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écapitulatif" sheetId="1" state="visible" r:id="rId2"/>
    <sheet name="Parcours Clients" sheetId="2" state="visible" r:id="rId3"/>
    <sheet name="Parcours vendeurs" sheetId="3" state="visible" r:id="rId4"/>
    <sheet name="Historique des connection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<sst xmlns="http://schemas.openxmlformats.org/spreadsheetml/2006/main" count="132" uniqueCount="85">
  <si>
    <t xml:space="preserve">Vendeurs</t>
  </si>
  <si>
    <t xml:space="preserve">Total</t>
  </si>
  <si>
    <t xml:space="preserve">Ayant utilisé l’application</t>
  </si>
  <si>
    <t xml:space="preserve">Nombre de connexions moyennes / vendeur utilisateur</t>
  </si>
  <si>
    <t xml:space="preserve">Nombre de pages vues</t>
  </si>
  <si>
    <t xml:space="preserve">Nombre de pages vues par session</t>
  </si>
  <si>
    <t xml:space="preserve">Nombre de programmes vus</t>
  </si>
  <si>
    <t xml:space="preserve">Nombre de lots vus</t>
  </si>
  <si>
    <t xml:space="preserve">Prospect autonome</t>
  </si>
  <si>
    <t xml:space="preserve">Nombre de sessions</t>
  </si>
  <si>
    <t xml:space="preserve">Nombre de prospects qui reviennent</t>
  </si>
  <si>
    <t xml:space="preserve">des prospects font une deuxième visite sur l'appli</t>
  </si>
  <si>
    <t xml:space="preserve">nb connexion par prospects</t>
  </si>
  <si>
    <t xml:space="preserve">nombre de page vues</t>
  </si>
  <si>
    <t xml:space="preserve">nombre de pages vues par sessions</t>
  </si>
  <si>
    <t xml:space="preserve">Nombre de pages vues par prospect</t>
  </si>
  <si>
    <t xml:space="preserve">Nombre de prospects qui voient un programme</t>
  </si>
  <si>
    <t xml:space="preserve">des prospects visitent au moins 1 programme</t>
  </si>
  <si>
    <t xml:space="preserve">Nombre de programmes vus par prospect</t>
  </si>
  <si>
    <t xml:space="preserve">programmes consultés par utilisateur actif</t>
  </si>
  <si>
    <t xml:space="preserve">Nombre d'interaction pages programmes</t>
  </si>
  <si>
    <t xml:space="preserve">Nombre de parcours coach</t>
  </si>
  <si>
    <t xml:space="preserve">des visiteurs actifs remplissent le parcours coach</t>
  </si>
  <si>
    <t xml:space="preserve">des parcours initiés sont hyper qualifiés par le parcours coach</t>
  </si>
  <si>
    <t xml:space="preserve">Nombre de lot consultés</t>
  </si>
  <si>
    <t xml:space="preserve">Nombre de prospects qui voient un lot</t>
  </si>
  <si>
    <t xml:space="preserve">des visiteurs actifs consulte au moins 1 lot</t>
  </si>
  <si>
    <t xml:space="preserve">Nombre de lot consultés par visiteur actif</t>
  </si>
  <si>
    <t xml:space="preserve">Un visiteur actif consulte en moyenne 3 lots</t>
  </si>
  <si>
    <t xml:space="preserve">Nombre d'interaction pages lots</t>
  </si>
  <si>
    <t xml:space="preserve">Nombre de rendez-vous pris</t>
  </si>
  <si>
    <t xml:space="preserve">Nombre de prospects qui prennent un rdv</t>
  </si>
  <si>
    <t xml:space="preserve">des visiteurs prennent un rdv avec un conseiller</t>
  </si>
  <si>
    <t xml:space="preserve">Nombre de propositions commerciales envoyées</t>
  </si>
  <si>
    <t xml:space="preserve">Nombre de répondant aux questions intérêt</t>
  </si>
  <si>
    <t xml:space="preserve">des prospects donnent des informations aux questions "intérêt"</t>
  </si>
  <si>
    <t xml:space="preserve">Prospect lié à un vendeur (contact)</t>
  </si>
  <si>
    <t xml:space="preserve">nombre de pages vues par prospect</t>
  </si>
  <si>
    <t xml:space="preserve">Nombre de programme vus</t>
  </si>
  <si>
    <t xml:space="preserve">programmes consultés par prospect</t>
  </si>
  <si>
    <t xml:space="preserve">des vendeurs font entrer les clients dans le parcours coach</t>
  </si>
  <si>
    <t xml:space="preserve">soit </t>
  </si>
  <si>
    <t xml:space="preserve">actions par lot consulté</t>
  </si>
  <si>
    <t xml:space="preserve">Prénom</t>
  </si>
  <si>
    <t xml:space="preserve">Nom</t>
  </si>
  <si>
    <t xml:space="preserve">Email</t>
  </si>
  <si>
    <t xml:space="preserve">Téléphone</t>
  </si>
  <si>
    <t xml:space="preserve">Envois de propositions visuelles</t>
  </si>
  <si>
    <t xml:space="preserve">Vendeur</t>
  </si>
  <si>
    <t xml:space="preserve">Préconnexion</t>
  </si>
  <si>
    <t xml:space="preserve">Chargement terminé de page</t>
  </si>
  <si>
    <t xml:space="preserve">Coach</t>
  </si>
  <si>
    <t xml:space="preserve">Ajout Comparateur</t>
  </si>
  <si>
    <t xml:space="preserve">Ajout Like Programme</t>
  </si>
  <si>
    <t xml:space="preserve">Ajout du filtre localisation</t>
  </si>
  <si>
    <t xml:space="preserve">Ouverture page programme</t>
  </si>
  <si>
    <t xml:space="preserve">Ouverture infos supplémentaires</t>
  </si>
  <si>
    <t xml:space="preserve">Ouverture plaquette commerciale</t>
  </si>
  <si>
    <t xml:space="preserve">Ouverture maquette 3D</t>
  </si>
  <si>
    <t xml:space="preserve">Ouverture offre commerciale</t>
  </si>
  <si>
    <t xml:space="preserve">Ouverture page lot</t>
  </si>
  <si>
    <t xml:space="preserve">Ouverture visites virtuelles</t>
  </si>
  <si>
    <t xml:space="preserve">Ouverture plan 3D</t>
  </si>
  <si>
    <t xml:space="preserve">Ouverture plan pdf</t>
  </si>
  <si>
    <t xml:space="preserve">Ouverture simulation fiscale</t>
  </si>
  <si>
    <t xml:space="preserve">Envoie Proposition Commerciale Interactive</t>
  </si>
  <si>
    <t xml:space="preserve">Prise de rendez vous</t>
  </si>
  <si>
    <t xml:space="preserve">Le dynamisme d’un centre-ville</t>
  </si>
  <si>
    <t xml:space="preserve">Des espaces extérieurs confortables</t>
  </si>
  <si>
    <t xml:space="preserve">La proximité des transports</t>
  </si>
  <si>
    <t xml:space="preserve">Un cadre de vie pour ma famille</t>
  </si>
  <si>
    <t xml:space="preserve">La nature</t>
  </si>
  <si>
    <t xml:space="preserve">Un bureau pour le télétravail</t>
  </si>
  <si>
    <t xml:space="preserve">Un stationnement facile</t>
  </si>
  <si>
    <t xml:space="preserve">Total centre d’interêt</t>
  </si>
  <si>
    <t xml:space="preserve">Total actions programmes</t>
  </si>
  <si>
    <t xml:space="preserve">Total actions lots</t>
  </si>
  <si>
    <t xml:space="preserve">Est affilié à un vendeur</t>
  </si>
  <si>
    <t xml:space="preserve">scoring programme</t>
  </si>
  <si>
    <t xml:space="preserve">scoring coach</t>
  </si>
  <si>
    <t xml:space="preserve">scroring lot</t>
  </si>
  <si>
    <t xml:space="preserve">parcours jusqu'au rdv</t>
  </si>
  <si>
    <t xml:space="preserve">Total affilié</t>
  </si>
  <si>
    <t xml:space="preserve">Total non affilié</t>
  </si>
  <si>
    <t xml:space="preserve">Prospects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</si>
</sst>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\ _€;\-#,##0.00\ _€"/>
    <numFmt numFmtId="166" formatCode="0.00\ %"/>
    <numFmt numFmtId="167" formatCode="0\ %"/>
    <numFmt numFmtId="168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0000"/>
      <name val="Calibri"/>
      <family val="2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5" fillId="2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5" fillId="2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35" activeCellId="0" sqref="L35"/>
    </sheetView>
  </sheetViews>
  <sheetFormatPr defaultColWidth="9.171875" defaultRowHeight="12.8" zeroHeight="false" outlineLevelRow="0" outlineLevelCol="0"/>
  <cols>
    <col collapsed="false" customWidth="true" hidden="false" outlineLevel="0" max="2" min="2" style="0" width="48.51"/>
    <col collapsed="false" customWidth="true" hidden="false" outlineLevel="0" max="4" min="4" style="0" width="8.26"/>
  </cols>
  <sheetData>
    <row r="3" customFormat="false" ht="22.05" hidden="false" customHeight="false" outlineLevel="0" collapsed="false">
      <c r="B3" s="1" t="s">
        <v>0</v>
      </c>
    </row>
    <row r="4" customFormat="false" ht="13.8" hidden="false" customHeight="false" outlineLevel="0" collapsed="false">
      <c r="B4" s="2" t="s">
        <v>1</v>
      </c>
      <c r="C4" s="3" t="n">
        <f aca="false">ROWS('Parcours vendeurs'!A3:A998)-COUNTBLANK('Parcours vendeurs'!A3:A998)</f>
        <v>0</v>
      </c>
      <c r="D4" s="4"/>
    </row>
    <row r="5" customFormat="false" ht="13.8" hidden="false" customHeight="false" outlineLevel="0" collapsed="false">
      <c r="B5" s="0" t="s">
        <v>2</v>
      </c>
      <c r="C5" s="5" t="n">
        <f aca="false">COUNTIF('Historique des connections'!E3:E1000,"&gt;0")</f>
        <v>0</v>
      </c>
      <c r="D5" s="4" t="e">
        <f aca="false">C5/C4</f>
        <v>#DIV/0!</v>
      </c>
    </row>
    <row r="6" customFormat="false" ht="13.8" hidden="false" customHeight="false" outlineLevel="0" collapsed="false">
      <c r="B6" s="0" t="s">
        <v>3</v>
      </c>
      <c r="C6" s="5" t="e">
        <f aca="false">SUM('Historique des connections'!E3:E10000)/C5</f>
        <v>#DIV/0!</v>
      </c>
      <c r="D6" s="4"/>
    </row>
    <row r="7" customFormat="false" ht="13.8" hidden="false" customHeight="false" outlineLevel="0" collapsed="false">
      <c r="B7" s="0" t="s">
        <v>4</v>
      </c>
      <c r="C7" s="5" t="n">
        <f aca="false">SUM('Parcours vendeurs'!F3:F998)</f>
        <v>0</v>
      </c>
      <c r="D7" s="4"/>
    </row>
    <row r="8" customFormat="false" ht="13.8" hidden="false" customHeight="false" outlineLevel="0" collapsed="false">
      <c r="B8" s="0" t="s">
        <v>5</v>
      </c>
      <c r="C8" s="5" t="e">
        <f aca="false">C7/SUM('Historique des connections'!E3:E10000)</f>
        <v>#DIV/0!</v>
      </c>
      <c r="D8" s="4"/>
    </row>
    <row r="9" customFormat="false" ht="13.8" hidden="false" customHeight="false" outlineLevel="0" collapsed="false">
      <c r="B9" s="0" t="s">
        <v>6</v>
      </c>
      <c r="C9" s="5" t="n">
        <f aca="false">'Parcours vendeurs'!K2</f>
        <v>0</v>
      </c>
      <c r="D9" s="4"/>
    </row>
    <row r="10" customFormat="false" ht="13.8" hidden="false" customHeight="false" outlineLevel="0" collapsed="false">
      <c r="B10" s="0" t="s">
        <v>7</v>
      </c>
      <c r="C10" s="5" t="n">
        <f aca="false">'Parcours vendeurs'!P2</f>
        <v>0</v>
      </c>
      <c r="D10" s="4"/>
    </row>
    <row r="11" customFormat="false" ht="13.8" hidden="false" customHeight="false" outlineLevel="0" collapsed="false">
      <c r="C11" s="5"/>
    </row>
    <row r="12" customFormat="false" ht="22.05" hidden="false" customHeight="false" outlineLevel="0" collapsed="false">
      <c r="B12" s="1" t="s">
        <v>8</v>
      </c>
      <c r="C12" s="5"/>
    </row>
    <row r="13" customFormat="false" ht="13.8" hidden="false" customHeight="false" outlineLevel="0" collapsed="false">
      <c r="B13" s="6" t="s">
        <v>1</v>
      </c>
      <c r="C13" s="5" t="n">
        <f aca="false">ROWS('Parcours Clients'!A4:A999)-COUNTBLANK('Parcours Clients'!A4:A999)-C35</f>
        <v>0</v>
      </c>
      <c r="D13" s="4"/>
    </row>
    <row r="14" customFormat="false" ht="13.8" hidden="false" customHeight="false" outlineLevel="0" collapsed="false">
      <c r="B14" s="0" t="s">
        <v>9</v>
      </c>
      <c r="C14" s="5" t="n">
        <f aca="false">C13+'Parcours Clients'!G3</f>
        <v>0</v>
      </c>
      <c r="D14" s="4"/>
    </row>
    <row r="15" customFormat="false" ht="13.8" hidden="false" customHeight="false" outlineLevel="0" collapsed="false">
      <c r="B15" s="6" t="s">
        <v>10</v>
      </c>
      <c r="C15" s="3" t="n">
        <f aca="false">COUNTIF('Parcours Clients'!G4:G999,"&gt;0")</f>
        <v>0</v>
      </c>
      <c r="D15" s="4" t="e">
        <f aca="false">C15/C13</f>
        <v>#DIV/0!</v>
      </c>
      <c r="E15" s="6" t="s">
        <v>11</v>
      </c>
    </row>
    <row r="16" customFormat="false" ht="13.8" hidden="false" customHeight="false" outlineLevel="0" collapsed="false">
      <c r="B16" s="6" t="s">
        <v>12</v>
      </c>
      <c r="C16" s="3" t="e">
        <f aca="false">C14/C13</f>
        <v>#DIV/0!</v>
      </c>
      <c r="D16" s="4"/>
    </row>
    <row r="17" customFormat="false" ht="13.8" hidden="false" customHeight="false" outlineLevel="0" collapsed="false">
      <c r="B17" s="6" t="s">
        <v>13</v>
      </c>
      <c r="C17" s="5" t="n">
        <f aca="false">'Parcours Clients'!H3</f>
        <v>0</v>
      </c>
      <c r="D17" s="4"/>
    </row>
    <row r="18" customFormat="false" ht="13.8" hidden="false" customHeight="false" outlineLevel="0" collapsed="false">
      <c r="B18" s="0" t="s">
        <v>14</v>
      </c>
      <c r="C18" s="5" t="e">
        <f aca="false">C17/C14</f>
        <v>#DIV/0!</v>
      </c>
      <c r="D18" s="4"/>
    </row>
    <row r="19" customFormat="false" ht="13.8" hidden="false" customHeight="false" outlineLevel="0" collapsed="false">
      <c r="B19" s="6" t="s">
        <v>15</v>
      </c>
      <c r="C19" s="3" t="e">
        <f aca="false">C17/C13</f>
        <v>#DIV/0!</v>
      </c>
      <c r="D19" s="4"/>
    </row>
    <row r="20" customFormat="false" ht="13.8" hidden="false" customHeight="false" outlineLevel="0" collapsed="false">
      <c r="B20" s="6" t="s">
        <v>16</v>
      </c>
      <c r="C20" s="3" t="n">
        <f aca="false">COUNTIF('Parcours Clients'!M4:M999,"&gt;0")</f>
        <v>0</v>
      </c>
      <c r="D20" s="7" t="e">
        <f aca="false">C20/C13</f>
        <v>#DIV/0!</v>
      </c>
      <c r="E20" s="8" t="s">
        <v>17</v>
      </c>
    </row>
    <row r="21" customFormat="false" ht="13.8" hidden="false" customHeight="false" outlineLevel="0" collapsed="false">
      <c r="B21" s="8" t="s">
        <v>6</v>
      </c>
      <c r="C21" s="5" t="n">
        <f aca="false">'Parcours Clients'!M3</f>
        <v>0</v>
      </c>
      <c r="D21" s="4"/>
      <c r="E21" s="8"/>
    </row>
    <row r="22" customFormat="false" ht="13.8" hidden="false" customHeight="false" outlineLevel="0" collapsed="false">
      <c r="B22" s="6" t="s">
        <v>18</v>
      </c>
      <c r="C22" s="3" t="e">
        <f aca="false">C21/C20</f>
        <v>#DIV/0!</v>
      </c>
      <c r="D22" s="4"/>
      <c r="E22" s="9" t="s">
        <v>19</v>
      </c>
    </row>
    <row r="23" customFormat="false" ht="13.8" hidden="false" customHeight="false" outlineLevel="0" collapsed="false">
      <c r="B23" s="6" t="s">
        <v>20</v>
      </c>
      <c r="C23" s="3" t="n">
        <f aca="false">'Parcours Clients'!AG3</f>
        <v>0</v>
      </c>
      <c r="D23" s="4"/>
    </row>
    <row r="24" customFormat="false" ht="13.8" hidden="false" customHeight="false" outlineLevel="0" collapsed="false">
      <c r="B24" s="6" t="s">
        <v>21</v>
      </c>
      <c r="C24" s="3" t="n">
        <f aca="false">'Parcours Clients'!I3</f>
        <v>0</v>
      </c>
      <c r="D24" s="10" t="e">
        <f aca="false">C24/C20</f>
        <v>#DIV/0!</v>
      </c>
      <c r="E24" s="6" t="s">
        <v>22</v>
      </c>
      <c r="K24" s="11" t="e">
        <f aca="false">C24/C13</f>
        <v>#DIV/0!</v>
      </c>
      <c r="L24" s="8" t="s">
        <v>23</v>
      </c>
    </row>
    <row r="25" customFormat="false" ht="13.8" hidden="false" customHeight="false" outlineLevel="0" collapsed="false">
      <c r="B25" s="6" t="s">
        <v>24</v>
      </c>
      <c r="C25" s="12" t="n">
        <f aca="false">'Parcours Clients'!R3</f>
        <v>0</v>
      </c>
      <c r="D25" s="4"/>
    </row>
    <row r="26" customFormat="false" ht="13.8" hidden="false" customHeight="false" outlineLevel="0" collapsed="false">
      <c r="B26" s="6" t="s">
        <v>25</v>
      </c>
      <c r="C26" s="12" t="n">
        <f aca="false">COUNTIF('Parcours Clients'!R4:R999,"&gt;0")</f>
        <v>0</v>
      </c>
      <c r="D26" s="4" t="e">
        <f aca="false">C26/C20</f>
        <v>#DIV/0!</v>
      </c>
      <c r="E26" s="8" t="s">
        <v>26</v>
      </c>
    </row>
    <row r="27" customFormat="false" ht="13.8" hidden="false" customHeight="false" outlineLevel="0" collapsed="false">
      <c r="B27" s="6" t="s">
        <v>27</v>
      </c>
      <c r="C27" s="12" t="e">
        <f aca="false">C25/C26</f>
        <v>#DIV/0!</v>
      </c>
      <c r="D27" s="4"/>
      <c r="E27" s="9" t="s">
        <v>28</v>
      </c>
    </row>
    <row r="28" customFormat="false" ht="13.8" hidden="false" customHeight="false" outlineLevel="0" collapsed="false">
      <c r="B28" s="6" t="s">
        <v>29</v>
      </c>
      <c r="C28" s="12" t="n">
        <f aca="false">'Parcours Clients'!AH3</f>
        <v>0</v>
      </c>
      <c r="D28" s="4"/>
    </row>
    <row r="29" customFormat="false" ht="13.8" hidden="false" customHeight="false" outlineLevel="0" collapsed="false">
      <c r="B29" s="6" t="s">
        <v>30</v>
      </c>
      <c r="C29" s="12" t="n">
        <f aca="false">'Parcours Clients'!W3</f>
        <v>0</v>
      </c>
      <c r="D29" s="4"/>
      <c r="E29" s="6"/>
    </row>
    <row r="30" customFormat="false" ht="13.8" hidden="false" customHeight="false" outlineLevel="0" collapsed="false">
      <c r="B30" s="6" t="s">
        <v>31</v>
      </c>
      <c r="C30" s="3" t="n">
        <f aca="false">COUNTIF('Parcours Clients'!W4:W999,"&gt;0")</f>
        <v>0</v>
      </c>
      <c r="D30" s="10" t="e">
        <f aca="false">C30/C13</f>
        <v>#DIV/0!</v>
      </c>
      <c r="E30" s="6" t="s">
        <v>32</v>
      </c>
    </row>
    <row r="31" customFormat="false" ht="13.8" hidden="false" customHeight="false" outlineLevel="0" collapsed="false">
      <c r="B31" s="6" t="s">
        <v>33</v>
      </c>
      <c r="C31" s="12" t="n">
        <f aca="false">'Parcours Clients'!E3</f>
        <v>0</v>
      </c>
      <c r="D31" s="4"/>
    </row>
    <row r="32" customFormat="false" ht="13.8" hidden="false" customHeight="false" outlineLevel="0" collapsed="false">
      <c r="B32" s="6" t="s">
        <v>34</v>
      </c>
      <c r="C32" s="12" t="n">
        <f aca="false">COUNTIF('Parcours Clients'!AF4:AF999,"oui")</f>
        <v>0</v>
      </c>
      <c r="D32" s="4" t="e">
        <f aca="false">C32/C13</f>
        <v>#DIV/0!</v>
      </c>
      <c r="E32" s="6" t="s">
        <v>35</v>
      </c>
    </row>
    <row r="33" customFormat="false" ht="13.8" hidden="false" customHeight="false" outlineLevel="0" collapsed="false">
      <c r="C33" s="5"/>
    </row>
    <row r="34" customFormat="false" ht="22.05" hidden="false" customHeight="false" outlineLevel="0" collapsed="false">
      <c r="B34" s="1" t="s">
        <v>36</v>
      </c>
      <c r="C34" s="5"/>
    </row>
    <row r="35" customFormat="false" ht="13.8" hidden="false" customHeight="false" outlineLevel="0" collapsed="false">
      <c r="B35" s="6" t="s">
        <v>1</v>
      </c>
      <c r="C35" s="5" t="n">
        <f aca="false">COUNTIF('Parcours Clients'!$AI$4:$AI$999,"oui")</f>
        <v>0</v>
      </c>
      <c r="D35" s="4"/>
    </row>
    <row r="36" customFormat="false" ht="13.8" hidden="false" customHeight="false" outlineLevel="0" collapsed="false">
      <c r="B36" s="6" t="s">
        <v>13</v>
      </c>
      <c r="C36" s="3" t="n">
        <f aca="false">'Parcours Clients'!H2</f>
        <v>0</v>
      </c>
      <c r="D36" s="4"/>
    </row>
    <row r="37" customFormat="false" ht="13.8" hidden="false" customHeight="false" outlineLevel="0" collapsed="false">
      <c r="B37" s="8" t="s">
        <v>37</v>
      </c>
      <c r="C37" s="5" t="e">
        <f aca="false">C36/C35</f>
        <v>#DIV/0!</v>
      </c>
      <c r="D37" s="4"/>
    </row>
    <row r="38" customFormat="false" ht="13.8" hidden="false" customHeight="false" outlineLevel="0" collapsed="false">
      <c r="B38" s="6" t="s">
        <v>38</v>
      </c>
      <c r="C38" s="3" t="n">
        <f aca="false">'Parcours Clients'!M2</f>
        <v>0</v>
      </c>
      <c r="D38" s="4"/>
    </row>
    <row r="39" customFormat="false" ht="13.8" hidden="false" customHeight="false" outlineLevel="0" collapsed="false">
      <c r="B39" s="6" t="s">
        <v>18</v>
      </c>
      <c r="C39" s="3" t="e">
        <f aca="false">C38/C35</f>
        <v>#DIV/0!</v>
      </c>
      <c r="D39" s="4"/>
      <c r="E39" s="9" t="s">
        <v>39</v>
      </c>
    </row>
    <row r="40" customFormat="false" ht="13.8" hidden="false" customHeight="false" outlineLevel="0" collapsed="false">
      <c r="B40" s="6" t="s">
        <v>20</v>
      </c>
      <c r="C40" s="3" t="n">
        <f aca="false">'Parcours Clients'!AG68</f>
        <v>0</v>
      </c>
      <c r="D40" s="4"/>
    </row>
    <row r="41" customFormat="false" ht="13.8" hidden="false" customHeight="false" outlineLevel="0" collapsed="false">
      <c r="B41" s="6" t="s">
        <v>21</v>
      </c>
      <c r="C41" s="3" t="n">
        <f aca="false">'Parcours Clients'!I2</f>
        <v>0</v>
      </c>
      <c r="D41" s="4" t="e">
        <f aca="false">C41/C35</f>
        <v>#DIV/0!</v>
      </c>
      <c r="E41" s="8" t="s">
        <v>40</v>
      </c>
    </row>
    <row r="42" customFormat="false" ht="13.8" hidden="false" customHeight="false" outlineLevel="0" collapsed="false">
      <c r="B42" s="6" t="s">
        <v>24</v>
      </c>
      <c r="C42" s="3" t="n">
        <f aca="false">'Parcours Clients'!R2</f>
        <v>0</v>
      </c>
      <c r="D42" s="4"/>
    </row>
    <row r="43" customFormat="false" ht="13.8" hidden="false" customHeight="false" outlineLevel="0" collapsed="false">
      <c r="B43" s="6" t="s">
        <v>29</v>
      </c>
      <c r="C43" s="3" t="n">
        <f aca="false">'Parcours Clients'!AH2</f>
        <v>0</v>
      </c>
      <c r="D43" s="8" t="s">
        <v>41</v>
      </c>
      <c r="E43" s="4" t="e">
        <f aca="false">C43/C42</f>
        <v>#DIV/0!</v>
      </c>
      <c r="F43" s="8" t="s">
        <v>42</v>
      </c>
    </row>
    <row r="44" customFormat="false" ht="13.8" hidden="false" customHeight="false" outlineLevel="0" collapsed="false">
      <c r="B44" s="6" t="s">
        <v>33</v>
      </c>
      <c r="C44" s="3" t="n">
        <f aca="false">'Parcours Clients'!E2</f>
        <v>0</v>
      </c>
      <c r="D44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P1025"/>
  <sheetViews>
    <sheetView showFormulas="false" showGridLines="true" showRowColHeaders="true" showZeros="true" rightToLeft="false" tabSelected="true" showOutlineSymbols="true" defaultGridColor="true" view="normal" topLeftCell="AH1" colorId="64" zoomScale="100" zoomScaleNormal="100" zoomScalePageLayoutView="100" workbookViewId="0">
      <pane xSplit="0" ySplit="1" topLeftCell="A10" activePane="bottomLeft" state="frozen"/>
      <selection pane="topLeft" activeCell="AH1" activeCellId="0" sqref="AH1"/>
      <selection pane="bottomLeft" activeCell="AM16" activeCellId="0" sqref="AM16"/>
    </sheetView>
  </sheetViews>
  <sheetFormatPr defaultColWidth="8.54296875" defaultRowHeight="13.8" zeroHeight="false" outlineLevelRow="0" outlineLevelCol="0"/>
  <cols>
    <col collapsed="false" customWidth="true" hidden="false" outlineLevel="0" max="4" min="4" style="0" width="13.12"/>
    <col collapsed="false" customWidth="true" hidden="false" outlineLevel="0" max="5" min="5" style="0" width="30.53"/>
    <col collapsed="false" customWidth="true" hidden="false" outlineLevel="0" max="6" min="6" style="0" width="14.44"/>
    <col collapsed="false" customWidth="true" hidden="false" outlineLevel="0" max="7" min="7" style="0" width="15.76"/>
    <col collapsed="false" customWidth="true" hidden="false" outlineLevel="0" max="8" min="8" style="0" width="31.32"/>
    <col collapsed="false" customWidth="true" hidden="false" outlineLevel="0" max="9" min="9" style="0" width="15.76"/>
    <col collapsed="false" customWidth="true" hidden="false" outlineLevel="0" max="10" min="10" style="0" width="20.06"/>
    <col collapsed="false" customWidth="true" hidden="false" outlineLevel="0" max="11" min="11" style="0" width="24.15"/>
    <col collapsed="false" customWidth="true" hidden="false" outlineLevel="0" max="12" min="12" style="0" width="26.46"/>
    <col collapsed="false" customWidth="true" hidden="false" outlineLevel="0" max="13" min="13" style="0" width="29.99"/>
    <col collapsed="false" customWidth="true" hidden="false" outlineLevel="0" max="14" min="14" style="0" width="32.08"/>
    <col collapsed="false" customWidth="true" hidden="false" outlineLevel="0" max="15" min="15" style="0" width="33.74"/>
    <col collapsed="false" customWidth="true" hidden="false" outlineLevel="0" max="16" min="16" style="0" width="25.35"/>
    <col collapsed="false" customWidth="true" hidden="false" outlineLevel="0" max="18" min="17" style="0" width="15.76"/>
    <col collapsed="false" customWidth="true" hidden="false" outlineLevel="0" max="19" min="19" style="0" width="27.56"/>
    <col collapsed="false" customWidth="true" hidden="false" outlineLevel="0" max="20" min="20" style="0" width="19.07"/>
    <col collapsed="false" customWidth="true" hidden="false" outlineLevel="0" max="21" min="21" style="0" width="19.85"/>
    <col collapsed="false" customWidth="true" hidden="false" outlineLevel="0" max="22" min="22" style="0" width="28.66"/>
    <col collapsed="false" customWidth="true" hidden="false" outlineLevel="0" max="23" min="23" style="0" width="42.33"/>
    <col collapsed="false" customWidth="true" hidden="false" outlineLevel="0" max="24" min="24" style="0" width="21.28"/>
    <col collapsed="false" customWidth="true" hidden="false" outlineLevel="0" max="25" min="25" style="0" width="31.32"/>
    <col collapsed="false" customWidth="true" hidden="false" outlineLevel="0" max="26" min="26" style="0" width="36.38"/>
    <col collapsed="false" customWidth="true" hidden="false" outlineLevel="0" max="27" min="27" style="0" width="28.11"/>
    <col collapsed="false" customWidth="true" hidden="false" outlineLevel="0" max="28" min="28" style="0" width="32.3"/>
    <col collapsed="false" customWidth="true" hidden="false" outlineLevel="0" max="29" min="29" style="0" width="12.45"/>
    <col collapsed="false" customWidth="true" hidden="false" outlineLevel="0" max="30" min="30" style="0" width="29.99"/>
    <col collapsed="false" customWidth="true" hidden="false" outlineLevel="0" max="31" min="31" style="0" width="23.91"/>
    <col collapsed="false" customWidth="true" hidden="false" outlineLevel="0" max="32" min="32" style="0" width="22.04"/>
    <col collapsed="false" customWidth="true" hidden="false" outlineLevel="0" max="33" min="33" style="0" width="25.57"/>
    <col collapsed="false" customWidth="true" hidden="false" outlineLevel="0" max="34" min="34" style="0" width="19.51"/>
    <col collapsed="false" customWidth="true" hidden="false" outlineLevel="0" max="35" min="35" style="0" width="24.58"/>
    <col collapsed="false" customWidth="true" hidden="false" outlineLevel="0" max="36" min="36" style="0" width="22.93"/>
    <col collapsed="false" customWidth="true" hidden="false" outlineLevel="0" max="38" min="37" style="0" width="14.44"/>
    <col collapsed="false" customWidth="true" hidden="false" outlineLevel="0" max="40" min="40" style="0" width="9.81"/>
    <col collapsed="false" customWidth="true" hidden="false" outlineLevel="0" max="41" min="41" style="0" width="12.57"/>
    <col collapsed="false" customWidth="true" hidden="false" outlineLevel="0" max="42" min="42" style="0" width="17.98"/>
  </cols>
  <sheetData>
    <row r="1" s="16" customFormat="true" ht="13.5" hidden="false" customHeight="true" outlineLevel="0" collapsed="false">
      <c r="A1" s="13" t="s">
        <v>43</v>
      </c>
      <c r="B1" s="14" t="s">
        <v>44</v>
      </c>
      <c r="C1" s="14" t="s">
        <v>45</v>
      </c>
      <c r="D1" s="14" t="s">
        <v>46</v>
      </c>
      <c r="E1" s="14" t="s">
        <v>47</v>
      </c>
      <c r="F1" s="14" t="s">
        <v>48</v>
      </c>
      <c r="G1" s="14" t="s">
        <v>49</v>
      </c>
      <c r="H1" s="14" t="s">
        <v>50</v>
      </c>
      <c r="I1" s="14" t="s">
        <v>51</v>
      </c>
      <c r="J1" s="14" t="s">
        <v>52</v>
      </c>
      <c r="K1" s="14" t="s">
        <v>53</v>
      </c>
      <c r="L1" s="14" t="s">
        <v>54</v>
      </c>
      <c r="M1" s="14" t="s">
        <v>55</v>
      </c>
      <c r="N1" s="14" t="s">
        <v>56</v>
      </c>
      <c r="O1" s="14" t="s">
        <v>57</v>
      </c>
      <c r="P1" s="14" t="s">
        <v>58</v>
      </c>
      <c r="Q1" s="14" t="s">
        <v>59</v>
      </c>
      <c r="R1" s="14" t="s">
        <v>60</v>
      </c>
      <c r="S1" s="14" t="s">
        <v>61</v>
      </c>
      <c r="T1" s="14" t="s">
        <v>62</v>
      </c>
      <c r="U1" s="14" t="s">
        <v>63</v>
      </c>
      <c r="V1" s="14" t="s">
        <v>64</v>
      </c>
      <c r="W1" s="14" t="s">
        <v>65</v>
      </c>
      <c r="X1" s="14" t="s">
        <v>66</v>
      </c>
      <c r="Y1" s="14" t="s">
        <v>67</v>
      </c>
      <c r="Z1" s="14" t="s">
        <v>68</v>
      </c>
      <c r="AA1" s="14" t="s">
        <v>69</v>
      </c>
      <c r="AB1" s="14" t="s">
        <v>70</v>
      </c>
      <c r="AC1" s="14" t="s">
        <v>71</v>
      </c>
      <c r="AD1" s="14" t="s">
        <v>72</v>
      </c>
      <c r="AE1" s="14" t="s">
        <v>73</v>
      </c>
      <c r="AF1" s="14" t="s">
        <v>74</v>
      </c>
      <c r="AG1" s="14" t="s">
        <v>75</v>
      </c>
      <c r="AH1" s="15" t="s">
        <v>76</v>
      </c>
      <c r="AI1" s="16" t="s">
        <v>77</v>
      </c>
      <c r="AJ1" s="6" t="s">
        <v>78</v>
      </c>
      <c r="AK1" s="6" t="s">
        <v>79</v>
      </c>
      <c r="AL1" s="6" t="s">
        <v>80</v>
      </c>
      <c r="AM1" s="6"/>
      <c r="AN1" s="6" t="s">
        <v>81</v>
      </c>
      <c r="AO1" s="2"/>
    </row>
    <row r="2" s="22" customFormat="true" ht="13.5" hidden="false" customHeight="true" outlineLevel="0" collapsed="false">
      <c r="A2" s="17"/>
      <c r="B2" s="18"/>
      <c r="C2" s="18"/>
      <c r="D2" s="18"/>
      <c r="E2" s="18"/>
      <c r="F2" s="18"/>
      <c r="G2" s="19" t="n">
        <f aca="false">SUMIF($AI4:$AI1000,"oui",G4:G1000)</f>
        <v>0</v>
      </c>
      <c r="H2" s="19" t="n">
        <f aca="false">SUMIF($AI4:$AI1000,"oui",H4:H1000)</f>
        <v>0</v>
      </c>
      <c r="I2" s="19" t="n">
        <f aca="false">SUMIF($AI4:$AI1000,"oui",I4:I1000)</f>
        <v>0</v>
      </c>
      <c r="J2" s="19" t="n">
        <f aca="false">SUMIF($AI4:$AI1000,"oui",J4:J1000)</f>
        <v>0</v>
      </c>
      <c r="K2" s="19" t="n">
        <f aca="false">SUMIF($AI4:$AI1000,"oui",K4:K1000)</f>
        <v>0</v>
      </c>
      <c r="L2" s="19" t="n">
        <f aca="false">SUMIF($AI4:$AI1000,"oui",L4:L1000)</f>
        <v>0</v>
      </c>
      <c r="M2" s="19" t="n">
        <f aca="false">SUMIF($AI4:$AI1000,"oui",M4:M1000)</f>
        <v>0</v>
      </c>
      <c r="N2" s="19" t="n">
        <f aca="false">SUMIF($AI4:$AI1000,"oui",N4:N1000)</f>
        <v>0</v>
      </c>
      <c r="O2" s="19" t="n">
        <f aca="false">SUMIF($AI4:$AI1000,"oui",O4:O1000)</f>
        <v>0</v>
      </c>
      <c r="P2" s="19" t="n">
        <f aca="false">SUMIF($AI4:$AI1000,"oui",P4:P1000)</f>
        <v>0</v>
      </c>
      <c r="Q2" s="19" t="n">
        <f aca="false">SUMIF($AI4:$AI1000,"oui",Q4:Q1000)</f>
        <v>0</v>
      </c>
      <c r="R2" s="19" t="n">
        <f aca="false">SUMIF($AI4:$AI1000,"oui",R4:R1000)</f>
        <v>0</v>
      </c>
      <c r="S2" s="19" t="n">
        <f aca="false">SUMIF($AI4:$AI1000,"oui",S4:S1000)</f>
        <v>0</v>
      </c>
      <c r="T2" s="19" t="n">
        <f aca="false">SUMIF($AI4:$AI1000,"oui",T4:T1000)</f>
        <v>0</v>
      </c>
      <c r="U2" s="19" t="n">
        <f aca="false">SUMIF($AI4:$AI1000,"oui",U4:U1000)</f>
        <v>0</v>
      </c>
      <c r="V2" s="19" t="n">
        <f aca="false">SUMIF($AI4:$AI1000,"oui",V4:V1000)</f>
        <v>0</v>
      </c>
      <c r="W2" s="19" t="n">
        <f aca="false">SUMIF($AI4:$AI1000,"oui",W4:W1000)</f>
        <v>0</v>
      </c>
      <c r="X2" s="19" t="n">
        <f aca="false">SUMIF($AI4:$AI1000,"oui",X4:X1000)</f>
        <v>0</v>
      </c>
      <c r="Y2" s="18"/>
      <c r="Z2" s="18"/>
      <c r="AA2" s="18"/>
      <c r="AB2" s="18"/>
      <c r="AC2" s="18"/>
      <c r="AD2" s="18"/>
      <c r="AE2" s="18"/>
      <c r="AF2" s="18"/>
      <c r="AG2" s="19" t="n">
        <f aca="false">SUMIF($AI4:$AI1000,"oui",AG4:AG1000)</f>
        <v>0</v>
      </c>
      <c r="AH2" s="19" t="n">
        <f aca="false">SUMIF($AI4:$AI1000,"oui",AH4:AH1000)</f>
        <v>0</v>
      </c>
      <c r="AI2" s="20"/>
      <c r="AJ2" s="20"/>
      <c r="AK2" s="20"/>
      <c r="AL2" s="20"/>
      <c r="AM2" s="20"/>
      <c r="AN2" s="20"/>
      <c r="AO2" s="20"/>
      <c r="AP2" s="21" t="s">
        <v>82</v>
      </c>
    </row>
    <row r="3" s="22" customFormat="true" ht="13.5" hidden="false" customHeight="true" outlineLevel="0" collapsed="false">
      <c r="A3" s="23"/>
      <c r="B3" s="24"/>
      <c r="C3" s="24"/>
      <c r="D3" s="24"/>
      <c r="E3" s="24"/>
      <c r="F3" s="24"/>
      <c r="G3" s="25" t="n">
        <f aca="false">SUMIF($AI4:$AI1000,"non",G4:G1000)</f>
        <v>0</v>
      </c>
      <c r="H3" s="25" t="n">
        <f aca="false">SUMIF($AI4:$AI1000,"non",H4:H1000)</f>
        <v>0</v>
      </c>
      <c r="I3" s="25" t="n">
        <f aca="false">SUMIF($AI4:$AI1000,"non",I4:I1000)</f>
        <v>0</v>
      </c>
      <c r="J3" s="25" t="n">
        <f aca="false">SUMIF($AI4:$AI1000,"non",J4:J1000)</f>
        <v>0</v>
      </c>
      <c r="K3" s="25" t="n">
        <f aca="false">SUMIF($AI4:$AI1000,"non",K4:K1000)</f>
        <v>0</v>
      </c>
      <c r="L3" s="25" t="n">
        <f aca="false">SUMIF($AI4:$AI1000,"non",L4:L1000)</f>
        <v>0</v>
      </c>
      <c r="M3" s="25" t="n">
        <f aca="false">SUMIF($AI4:$AI1000,"non",M4:M1000)</f>
        <v>0</v>
      </c>
      <c r="N3" s="25" t="n">
        <f aca="false">SUMIF($AI4:$AI1000,"non",N4:N1000)</f>
        <v>0</v>
      </c>
      <c r="O3" s="25" t="n">
        <f aca="false">SUMIF($AI4:$AI1000,"non",O4:O1000)</f>
        <v>0</v>
      </c>
      <c r="P3" s="25" t="n">
        <f aca="false">SUMIF($AI4:$AI1000,"non",P4:P1000)</f>
        <v>0</v>
      </c>
      <c r="Q3" s="25" t="n">
        <f aca="false">SUMIF($AI4:$AI1000,"non",Q4:Q1000)</f>
        <v>0</v>
      </c>
      <c r="R3" s="25" t="n">
        <f aca="false">SUMIF($AI4:$AI1000,"non",R4:R1000)</f>
        <v>0</v>
      </c>
      <c r="S3" s="25" t="n">
        <f aca="false">SUMIF($AI4:$AI1000,"non",S4:S1000)</f>
        <v>0</v>
      </c>
      <c r="T3" s="25" t="n">
        <f aca="false">SUMIF($AI4:$AI1000,"non",T4:T1000)</f>
        <v>0</v>
      </c>
      <c r="U3" s="25" t="n">
        <f aca="false">SUMIF($AI4:$AI1000,"non",U4:U1000)</f>
        <v>0</v>
      </c>
      <c r="V3" s="25" t="n">
        <f aca="false">SUMIF($AI4:$AI1000,"non",V4:V1000)</f>
        <v>0</v>
      </c>
      <c r="W3" s="25" t="n">
        <f aca="false">SUMIF($AI4:$AI1000,"non",W4:W1000)</f>
        <v>0</v>
      </c>
      <c r="X3" s="25" t="n">
        <f aca="false">SUMIF($AI4:$AI1000,"non",X4:X1000)</f>
        <v>0</v>
      </c>
      <c r="Y3" s="24"/>
      <c r="Z3" s="24"/>
      <c r="AA3" s="24"/>
      <c r="AB3" s="24"/>
      <c r="AC3" s="24"/>
      <c r="AD3" s="24"/>
      <c r="AE3" s="24"/>
      <c r="AF3" s="24"/>
      <c r="AG3" s="25" t="n">
        <f aca="false">SUMIF($AI4:$AI1000,"non",AG4:AG1000)</f>
        <v>0</v>
      </c>
      <c r="AH3" s="25" t="n">
        <f aca="false">SUMIF($AI4:$AI1000,"non",AH4:AH1000)</f>
        <v>0</v>
      </c>
      <c r="AI3" s="26"/>
      <c r="AJ3" s="26"/>
      <c r="AK3" s="26"/>
      <c r="AL3" s="26"/>
      <c r="AM3" s="26"/>
      <c r="AN3" s="26"/>
      <c r="AO3" s="26"/>
      <c r="AP3" s="27" t="s">
        <v>83</v>
      </c>
    </row>
    <row r="4" customFormat="false" ht="13.8" hidden="false" customHeight="false" outlineLevel="0" collapsed="false">
      <c r="AF4" s="28" t="str">
        <f aca="false">IF(COUNTIF(Y4:AE4,"Oui") &gt;0,"Oui","Non")</f>
        <v>Non</v>
      </c>
      <c r="AG4" s="28" t="n">
        <f aca="false">SUM(N4:Q4)</f>
        <v>0</v>
      </c>
      <c r="AH4" s="29" t="n">
        <f aca="false">SUM(S4:V4)</f>
        <v>0</v>
      </c>
      <c r="AI4" s="0" t="str">
        <f aca="false">IF(F4&lt;&gt;"","Oui","Non")</f>
        <v>Non</v>
      </c>
      <c r="AJ4" s="30" t="n">
        <f aca="false">IF(M4&gt;0,100,0)</f>
        <v>0</v>
      </c>
      <c r="AK4" s="30" t="n">
        <f aca="false">IF(R4&gt;0,1,0)</f>
        <v>0</v>
      </c>
      <c r="AL4" s="30" t="n">
        <f aca="false">IF(R4&gt;0,1,0)</f>
        <v>0</v>
      </c>
      <c r="AM4" s="30" t="n">
        <f aca="false">SUM(AJ4:AL4)</f>
        <v>0</v>
      </c>
      <c r="AN4" s="30" t="n">
        <f aca="false">IF(W4&gt;0,AM4,0)</f>
        <v>0</v>
      </c>
    </row>
    <row r="5" customFormat="false" ht="13.8" hidden="false" customHeight="false" outlineLevel="0" collapsed="false">
      <c r="AF5" s="28" t="str">
        <f aca="false">IF(COUNTIF(Y5:AE5,"Oui") &gt;0,"Oui","Non")</f>
        <v>Non</v>
      </c>
      <c r="AG5" s="28" t="n">
        <f aca="false">SUM(N5:Q5)</f>
        <v>0</v>
      </c>
      <c r="AH5" s="29" t="n">
        <f aca="false">SUM(S5:V5)</f>
        <v>0</v>
      </c>
      <c r="AI5" s="0" t="str">
        <f aca="false">IF(F5&lt;&gt;"","Oui","Non")</f>
        <v>Non</v>
      </c>
      <c r="AJ5" s="30" t="n">
        <f aca="false">IF(M5&gt;0,100,0)</f>
        <v>0</v>
      </c>
      <c r="AK5" s="30" t="n">
        <f aca="false">IF(R5&gt;0,1,0)</f>
        <v>0</v>
      </c>
      <c r="AL5" s="30" t="n">
        <f aca="false">IF(R5&gt;0,1,0)</f>
        <v>0</v>
      </c>
      <c r="AM5" s="30" t="n">
        <f aca="false">SUM(AJ5:AL5)</f>
        <v>0</v>
      </c>
      <c r="AN5" s="30" t="n">
        <f aca="false">IF(W5&gt;0,AM5,0)</f>
        <v>0</v>
      </c>
    </row>
    <row r="6" customFormat="false" ht="13.8" hidden="false" customHeight="false" outlineLevel="0" collapsed="false">
      <c r="AF6" s="28" t="str">
        <f aca="false">IF(COUNTIF(Y6:AE6,"Oui") &gt;0,"Oui","Non")</f>
        <v>Non</v>
      </c>
      <c r="AG6" s="28" t="n">
        <f aca="false">SUM(N6:Q6)</f>
        <v>0</v>
      </c>
      <c r="AH6" s="29" t="n">
        <f aca="false">SUM(S6:V6)</f>
        <v>0</v>
      </c>
      <c r="AI6" s="0" t="str">
        <f aca="false">IF(F6&lt;&gt;"","Oui","Non")</f>
        <v>Non</v>
      </c>
      <c r="AJ6" s="30" t="n">
        <f aca="false">IF(M6&gt;0,100,0)</f>
        <v>0</v>
      </c>
      <c r="AK6" s="30" t="n">
        <f aca="false">IF(R6&gt;0,1,0)</f>
        <v>0</v>
      </c>
      <c r="AL6" s="30" t="n">
        <f aca="false">IF(R6&gt;0,1,0)</f>
        <v>0</v>
      </c>
      <c r="AM6" s="30" t="n">
        <f aca="false">SUM(AJ6:AL6)</f>
        <v>0</v>
      </c>
      <c r="AN6" s="30" t="n">
        <f aca="false">IF(W6&gt;0,AM6,0)</f>
        <v>0</v>
      </c>
    </row>
    <row r="7" customFormat="false" ht="13.8" hidden="false" customHeight="false" outlineLevel="0" collapsed="false">
      <c r="AF7" s="28" t="str">
        <f aca="false">IF(COUNTIF(Y7:AE7,"Oui") &gt;0,"Oui","Non")</f>
        <v>Non</v>
      </c>
      <c r="AG7" s="28" t="n">
        <f aca="false">SUM(N7:Q7)</f>
        <v>0</v>
      </c>
      <c r="AH7" s="29" t="n">
        <f aca="false">SUM(S7:V7)</f>
        <v>0</v>
      </c>
      <c r="AI7" s="0" t="str">
        <f aca="false">IF(F7&lt;&gt;"","Oui","Non")</f>
        <v>Non</v>
      </c>
      <c r="AJ7" s="30" t="n">
        <f aca="false">IF(M7&gt;0,100,0)</f>
        <v>0</v>
      </c>
      <c r="AK7" s="30" t="n">
        <f aca="false">IF(R7&gt;0,1,0)</f>
        <v>0</v>
      </c>
      <c r="AL7" s="30" t="n">
        <f aca="false">IF(R7&gt;0,1,0)</f>
        <v>0</v>
      </c>
      <c r="AM7" s="30" t="n">
        <f aca="false">SUM(AJ7:AL7)</f>
        <v>0</v>
      </c>
      <c r="AN7" s="30" t="n">
        <f aca="false">IF(W7&gt;0,AM7,0)</f>
        <v>0</v>
      </c>
    </row>
    <row r="8" customFormat="false" ht="13.8" hidden="false" customHeight="false" outlineLevel="0" collapsed="false">
      <c r="AF8" s="28" t="str">
        <f aca="false">IF(COUNTIF(Y8:AE8,"Oui") &gt;0,"Oui","Non")</f>
        <v>Non</v>
      </c>
      <c r="AG8" s="28" t="n">
        <f aca="false">SUM(N8:Q8)</f>
        <v>0</v>
      </c>
      <c r="AH8" s="29" t="n">
        <f aca="false">SUM(S8:V8)</f>
        <v>0</v>
      </c>
      <c r="AI8" s="0" t="str">
        <f aca="false">IF(F8&lt;&gt;"","Oui","Non")</f>
        <v>Non</v>
      </c>
      <c r="AJ8" s="30" t="n">
        <f aca="false">IF(M8&gt;0,100,0)</f>
        <v>0</v>
      </c>
      <c r="AK8" s="30" t="n">
        <f aca="false">IF(R8&gt;0,1,0)</f>
        <v>0</v>
      </c>
      <c r="AL8" s="30" t="n">
        <f aca="false">IF(R8&gt;0,1,0)</f>
        <v>0</v>
      </c>
      <c r="AM8" s="30" t="n">
        <f aca="false">SUM(AJ8:AL8)</f>
        <v>0</v>
      </c>
      <c r="AN8" s="30" t="n">
        <f aca="false">IF(W8&gt;0,AM8,0)</f>
        <v>0</v>
      </c>
    </row>
    <row r="9" customFormat="false" ht="13.8" hidden="false" customHeight="false" outlineLevel="0" collapsed="false">
      <c r="AF9" s="28" t="str">
        <f aca="false">IF(COUNTIF(Y9:AE9,"Oui") &gt;0,"Oui","Non")</f>
        <v>Non</v>
      </c>
      <c r="AG9" s="28" t="n">
        <f aca="false">SUM(N9:Q9)</f>
        <v>0</v>
      </c>
      <c r="AH9" s="29" t="n">
        <f aca="false">SUM(S9:V9)</f>
        <v>0</v>
      </c>
      <c r="AI9" s="0" t="str">
        <f aca="false">IF(F9&lt;&gt;"","Oui","Non")</f>
        <v>Non</v>
      </c>
      <c r="AJ9" s="30" t="n">
        <f aca="false">IF(M9&gt;0,100,0)</f>
        <v>0</v>
      </c>
      <c r="AK9" s="30" t="n">
        <f aca="false">IF(R9&gt;0,1,0)</f>
        <v>0</v>
      </c>
      <c r="AL9" s="30" t="n">
        <f aca="false">IF(R9&gt;0,1,0)</f>
        <v>0</v>
      </c>
      <c r="AM9" s="30" t="n">
        <f aca="false">SUM(AJ9:AL9)</f>
        <v>0</v>
      </c>
      <c r="AN9" s="30" t="n">
        <f aca="false">IF(W9&gt;0,AM9,0)</f>
        <v>0</v>
      </c>
    </row>
    <row r="10" customFormat="false" ht="13.8" hidden="false" customHeight="false" outlineLevel="0" collapsed="false">
      <c r="AF10" s="28" t="str">
        <f aca="false">IF(COUNTIF(Y10:AE10,"Oui") &gt;0,"Oui","Non")</f>
        <v>Non</v>
      </c>
      <c r="AG10" s="28" t="n">
        <f aca="false">SUM(N10:Q10)</f>
        <v>0</v>
      </c>
      <c r="AH10" s="29" t="n">
        <f aca="false">SUM(S10:V10)</f>
        <v>0</v>
      </c>
      <c r="AI10" s="0" t="str">
        <f aca="false">IF(F10&lt;&gt;"","Oui","Non")</f>
        <v>Non</v>
      </c>
      <c r="AJ10" s="30" t="n">
        <f aca="false">IF(M10&gt;0,100,0)</f>
        <v>0</v>
      </c>
      <c r="AK10" s="30" t="n">
        <f aca="false">IF(R10&gt;0,1,0)</f>
        <v>0</v>
      </c>
      <c r="AL10" s="30" t="n">
        <f aca="false">IF(R10&gt;0,1,0)</f>
        <v>0</v>
      </c>
      <c r="AM10" s="30" t="n">
        <f aca="false">SUM(AJ10:AL10)</f>
        <v>0</v>
      </c>
      <c r="AN10" s="30" t="n">
        <f aca="false">IF(W10&gt;0,AM10,0)</f>
        <v>0</v>
      </c>
    </row>
    <row r="11" customFormat="false" ht="13.8" hidden="false" customHeight="false" outlineLevel="0" collapsed="false">
      <c r="AF11" s="28" t="str">
        <f aca="false">IF(COUNTIF(Y11:AE11,"Oui") &gt;0,"Oui","Non")</f>
        <v>Non</v>
      </c>
      <c r="AG11" s="28" t="n">
        <f aca="false">SUM(N11:Q11)</f>
        <v>0</v>
      </c>
      <c r="AH11" s="29" t="n">
        <f aca="false">SUM(S11:V11)</f>
        <v>0</v>
      </c>
      <c r="AI11" s="0" t="str">
        <f aca="false">IF(F11&lt;&gt;"","Oui","Non")</f>
        <v>Non</v>
      </c>
      <c r="AJ11" s="30" t="n">
        <f aca="false">IF(M11&gt;0,100,0)</f>
        <v>0</v>
      </c>
      <c r="AK11" s="30" t="n">
        <f aca="false">IF(R11&gt;0,1,0)</f>
        <v>0</v>
      </c>
      <c r="AL11" s="30" t="n">
        <f aca="false">IF(R11&gt;0,1,0)</f>
        <v>0</v>
      </c>
      <c r="AM11" s="30" t="n">
        <f aca="false">SUM(AJ11:AL11)</f>
        <v>0</v>
      </c>
      <c r="AN11" s="30" t="n">
        <f aca="false">IF(W11&gt;0,AM11,0)</f>
        <v>0</v>
      </c>
    </row>
    <row r="12" customFormat="false" ht="13.8" hidden="false" customHeight="false" outlineLevel="0" collapsed="false">
      <c r="AF12" s="28" t="str">
        <f aca="false">IF(COUNTIF(Y12:AE12,"Oui") &gt;0,"Oui","Non")</f>
        <v>Non</v>
      </c>
      <c r="AG12" s="28" t="n">
        <f aca="false">SUM(N12:Q12)</f>
        <v>0</v>
      </c>
      <c r="AH12" s="29" t="n">
        <f aca="false">SUM(S12:V12)</f>
        <v>0</v>
      </c>
      <c r="AI12" s="0" t="str">
        <f aca="false">IF(F12&lt;&gt;"","Oui","Non")</f>
        <v>Non</v>
      </c>
      <c r="AJ12" s="30" t="n">
        <f aca="false">IF(M12&gt;0,100,0)</f>
        <v>0</v>
      </c>
      <c r="AK12" s="30" t="n">
        <f aca="false">IF(R12&gt;0,1,0)</f>
        <v>0</v>
      </c>
      <c r="AL12" s="30" t="n">
        <f aca="false">IF(R12&gt;0,1,0)</f>
        <v>0</v>
      </c>
      <c r="AM12" s="30" t="n">
        <f aca="false">SUM(AJ12:AL12)</f>
        <v>0</v>
      </c>
      <c r="AN12" s="30" t="n">
        <f aca="false">IF(W12&gt;0,AM12,0)</f>
        <v>0</v>
      </c>
    </row>
    <row r="13" customFormat="false" ht="13.8" hidden="false" customHeight="false" outlineLevel="0" collapsed="false">
      <c r="AF13" s="28" t="str">
        <f aca="false">IF(COUNTIF(Y13:AE13,"Oui") &gt;0,"Oui","Non")</f>
        <v>Non</v>
      </c>
      <c r="AG13" s="28" t="n">
        <f aca="false">SUM(N13:Q13)</f>
        <v>0</v>
      </c>
      <c r="AH13" s="29" t="n">
        <f aca="false">SUM(S13:V13)</f>
        <v>0</v>
      </c>
      <c r="AI13" s="0" t="str">
        <f aca="false">IF(F13&lt;&gt;"","Oui","Non")</f>
        <v>Non</v>
      </c>
      <c r="AJ13" s="30" t="n">
        <f aca="false">IF(M13&gt;0,100,0)</f>
        <v>0</v>
      </c>
      <c r="AK13" s="30" t="n">
        <f aca="false">IF(R13&gt;0,1,0)</f>
        <v>0</v>
      </c>
      <c r="AL13" s="30" t="n">
        <f aca="false">IF(R13&gt;0,1,0)</f>
        <v>0</v>
      </c>
      <c r="AM13" s="30" t="n">
        <f aca="false">SUM(AJ13:AL13)</f>
        <v>0</v>
      </c>
      <c r="AN13" s="30" t="n">
        <f aca="false">IF(W13&gt;0,AM13,0)</f>
        <v>0</v>
      </c>
    </row>
    <row r="14" customFormat="false" ht="13.8" hidden="false" customHeight="false" outlineLevel="0" collapsed="false">
      <c r="AF14" s="28" t="str">
        <f aca="false">IF(COUNTIF(Y14:AE14,"Oui") &gt;0,"Oui","Non")</f>
        <v>Non</v>
      </c>
      <c r="AG14" s="28" t="n">
        <f aca="false">SUM(N14:Q14)</f>
        <v>0</v>
      </c>
      <c r="AH14" s="29" t="n">
        <f aca="false">SUM(S14:V14)</f>
        <v>0</v>
      </c>
      <c r="AI14" s="0" t="str">
        <f aca="false">IF(F14&lt;&gt;"","Oui","Non")</f>
        <v>Non</v>
      </c>
      <c r="AJ14" s="30" t="n">
        <f aca="false">IF(M14&gt;0,100,0)</f>
        <v>0</v>
      </c>
      <c r="AK14" s="30" t="n">
        <f aca="false">IF(R14&gt;0,1,0)</f>
        <v>0</v>
      </c>
      <c r="AL14" s="30" t="n">
        <f aca="false">IF(R14&gt;0,1,0)</f>
        <v>0</v>
      </c>
      <c r="AM14" s="30" t="n">
        <f aca="false">SUM(AJ14:AL14)</f>
        <v>0</v>
      </c>
      <c r="AN14" s="30" t="n">
        <f aca="false">IF(W14&gt;0,AM14,0)</f>
        <v>0</v>
      </c>
    </row>
    <row r="15" customFormat="false" ht="13.8" hidden="false" customHeight="false" outlineLevel="0" collapsed="false">
      <c r="AF15" s="28" t="str">
        <f aca="false">IF(COUNTIF(Y15:AE15,"Oui") &gt;0,"Oui","Non")</f>
        <v>Non</v>
      </c>
      <c r="AG15" s="28" t="n">
        <f aca="false">SUM(N15:Q15)</f>
        <v>0</v>
      </c>
      <c r="AH15" s="29" t="n">
        <f aca="false">SUM(S15:V15)</f>
        <v>0</v>
      </c>
      <c r="AI15" s="0" t="str">
        <f aca="false">IF(F15&lt;&gt;"","Oui","Non")</f>
        <v>Non</v>
      </c>
      <c r="AJ15" s="30" t="n">
        <f aca="false">IF(M15&gt;0,100,0)</f>
        <v>0</v>
      </c>
      <c r="AK15" s="30" t="n">
        <f aca="false">IF(R15&gt;0,1,0)</f>
        <v>0</v>
      </c>
      <c r="AL15" s="30" t="n">
        <f aca="false">IF(R15&gt;0,1,0)</f>
        <v>0</v>
      </c>
      <c r="AM15" s="30" t="n">
        <f aca="false">SUM(AJ15:AL15)</f>
        <v>0</v>
      </c>
      <c r="AN15" s="30" t="n">
        <f aca="false">IF(W15&gt;0,AM15,0)</f>
        <v>0</v>
      </c>
    </row>
    <row r="16" customFormat="false" ht="13.8" hidden="false" customHeight="false" outlineLevel="0" collapsed="false">
      <c r="AF16" s="28" t="str">
        <f aca="false">IF(COUNTIF(Y16:AE16,"Oui") &gt;0,"Oui","Non")</f>
        <v>Non</v>
      </c>
      <c r="AG16" s="28" t="n">
        <f aca="false">SUM(N16:Q16)</f>
        <v>0</v>
      </c>
      <c r="AH16" s="29" t="n">
        <f aca="false">SUM(S16:V16)</f>
        <v>0</v>
      </c>
      <c r="AI16" s="0" t="str">
        <f aca="false">IF(F16&lt;&gt;"","Oui","Non")</f>
        <v>Non</v>
      </c>
      <c r="AJ16" s="30" t="n">
        <f aca="false">IF(M16&gt;0,100,0)</f>
        <v>0</v>
      </c>
      <c r="AK16" s="30" t="n">
        <f aca="false">IF(R16&gt;0,1,0)</f>
        <v>0</v>
      </c>
      <c r="AL16" s="30" t="n">
        <f aca="false">IF(R16&gt;0,1,0)</f>
        <v>0</v>
      </c>
      <c r="AM16" s="30" t="n">
        <f aca="false">SUM(AJ16:AL16)</f>
        <v>0</v>
      </c>
      <c r="AN16" s="30" t="n">
        <f aca="false">IF(W16&gt;0,AM16,0)</f>
        <v>0</v>
      </c>
    </row>
    <row r="17" customFormat="false" ht="13.8" hidden="false" customHeight="false" outlineLevel="0" collapsed="false">
      <c r="AF17" s="28" t="str">
        <f aca="false">IF(COUNTIF(Y17:AE17,"Oui") &gt;0,"Oui","Non")</f>
        <v>Non</v>
      </c>
      <c r="AG17" s="28" t="n">
        <f aca="false">SUM(N17:Q17)</f>
        <v>0</v>
      </c>
      <c r="AH17" s="29" t="n">
        <f aca="false">SUM(S17:V17)</f>
        <v>0</v>
      </c>
      <c r="AI17" s="0" t="str">
        <f aca="false">IF(F17&lt;&gt;"","Oui","Non")</f>
        <v>Non</v>
      </c>
      <c r="AJ17" s="30" t="n">
        <f aca="false">IF(M17&gt;0,100,0)</f>
        <v>0</v>
      </c>
      <c r="AK17" s="30" t="n">
        <f aca="false">IF(R17&gt;0,1,0)</f>
        <v>0</v>
      </c>
      <c r="AL17" s="30" t="n">
        <f aca="false">IF(R17&gt;0,1,0)</f>
        <v>0</v>
      </c>
      <c r="AM17" s="30" t="n">
        <f aca="false">SUM(AJ17:AL17)</f>
        <v>0</v>
      </c>
      <c r="AN17" s="30" t="n">
        <f aca="false">IF(W17&gt;0,AM17,0)</f>
        <v>0</v>
      </c>
    </row>
    <row r="18" customFormat="false" ht="13.8" hidden="false" customHeight="false" outlineLevel="0" collapsed="false">
      <c r="AF18" s="28" t="str">
        <f aca="false">IF(COUNTIF(Y18:AE18,"Oui") &gt;0,"Oui","Non")</f>
        <v>Non</v>
      </c>
      <c r="AG18" s="28" t="n">
        <f aca="false">SUM(N18:Q18)</f>
        <v>0</v>
      </c>
      <c r="AH18" s="29" t="n">
        <f aca="false">SUM(S18:V18)</f>
        <v>0</v>
      </c>
      <c r="AI18" s="0" t="str">
        <f aca="false">IF(F18&lt;&gt;"","Oui","Non")</f>
        <v>Non</v>
      </c>
      <c r="AJ18" s="30" t="n">
        <f aca="false">IF(M18&gt;0,100,0)</f>
        <v>0</v>
      </c>
      <c r="AK18" s="30" t="n">
        <f aca="false">IF(R18&gt;0,1,0)</f>
        <v>0</v>
      </c>
      <c r="AL18" s="30" t="n">
        <f aca="false">IF(R18&gt;0,1,0)</f>
        <v>0</v>
      </c>
      <c r="AM18" s="30" t="n">
        <f aca="false">SUM(AJ18:AL18)</f>
        <v>0</v>
      </c>
      <c r="AN18" s="30" t="n">
        <f aca="false">IF(W18&gt;0,AM18,0)</f>
        <v>0</v>
      </c>
    </row>
    <row r="19" customFormat="false" ht="13.8" hidden="false" customHeight="false" outlineLevel="0" collapsed="false">
      <c r="AF19" s="28" t="str">
        <f aca="false">IF(COUNTIF(Y19:AE19,"Oui") &gt;0,"Oui","Non")</f>
        <v>Non</v>
      </c>
      <c r="AG19" s="28" t="n">
        <f aca="false">SUM(N19:Q19)</f>
        <v>0</v>
      </c>
      <c r="AH19" s="29" t="n">
        <f aca="false">SUM(S19:V19)</f>
        <v>0</v>
      </c>
      <c r="AI19" s="0" t="str">
        <f aca="false">IF(F19&lt;&gt;"","Oui","Non")</f>
        <v>Non</v>
      </c>
      <c r="AJ19" s="30" t="n">
        <f aca="false">IF(M19&gt;0,100,0)</f>
        <v>0</v>
      </c>
      <c r="AK19" s="30" t="n">
        <f aca="false">IF(R19&gt;0,1,0)</f>
        <v>0</v>
      </c>
      <c r="AL19" s="30" t="n">
        <f aca="false">IF(R19&gt;0,1,0)</f>
        <v>0</v>
      </c>
      <c r="AM19" s="30" t="n">
        <f aca="false">SUM(AJ19:AL19)</f>
        <v>0</v>
      </c>
      <c r="AN19" s="30" t="n">
        <f aca="false">IF(W19&gt;0,AM19,0)</f>
        <v>0</v>
      </c>
    </row>
    <row r="20" customFormat="false" ht="13.8" hidden="false" customHeight="false" outlineLevel="0" collapsed="false">
      <c r="AF20" s="28" t="str">
        <f aca="false">IF(COUNTIF(Y20:AE20,"Oui") &gt;0,"Oui","Non")</f>
        <v>Non</v>
      </c>
      <c r="AG20" s="28" t="n">
        <f aca="false">SUM(N20:Q20)</f>
        <v>0</v>
      </c>
      <c r="AH20" s="29" t="n">
        <f aca="false">SUM(S20:V20)</f>
        <v>0</v>
      </c>
      <c r="AI20" s="0" t="str">
        <f aca="false">IF(F20&lt;&gt;"","Oui","Non")</f>
        <v>Non</v>
      </c>
      <c r="AJ20" s="30" t="n">
        <f aca="false">IF(M20&gt;0,100,0)</f>
        <v>0</v>
      </c>
      <c r="AK20" s="30" t="n">
        <f aca="false">IF(R20&gt;0,1,0)</f>
        <v>0</v>
      </c>
      <c r="AL20" s="30" t="n">
        <f aca="false">IF(R20&gt;0,1,0)</f>
        <v>0</v>
      </c>
      <c r="AM20" s="30" t="n">
        <f aca="false">SUM(AJ20:AL20)</f>
        <v>0</v>
      </c>
      <c r="AN20" s="30" t="n">
        <f aca="false">IF(W20&gt;0,AM20,0)</f>
        <v>0</v>
      </c>
    </row>
    <row r="21" customFormat="false" ht="13.8" hidden="false" customHeight="false" outlineLevel="0" collapsed="false">
      <c r="AF21" s="28" t="str">
        <f aca="false">IF(COUNTIF(Y21:AE21,"Oui") &gt;0,"Oui","Non")</f>
        <v>Non</v>
      </c>
      <c r="AG21" s="28" t="n">
        <f aca="false">SUM(N21:Q21)</f>
        <v>0</v>
      </c>
      <c r="AH21" s="29" t="n">
        <f aca="false">SUM(S21:V21)</f>
        <v>0</v>
      </c>
      <c r="AI21" s="0" t="str">
        <f aca="false">IF(F21&lt;&gt;"","Oui","Non")</f>
        <v>Non</v>
      </c>
      <c r="AJ21" s="30" t="n">
        <f aca="false">IF(M21&gt;0,100,0)</f>
        <v>0</v>
      </c>
      <c r="AK21" s="30" t="n">
        <f aca="false">IF(R21&gt;0,1,0)</f>
        <v>0</v>
      </c>
      <c r="AL21" s="30" t="n">
        <f aca="false">IF(R21&gt;0,1,0)</f>
        <v>0</v>
      </c>
      <c r="AM21" s="30" t="n">
        <f aca="false">SUM(AJ21:AL21)</f>
        <v>0</v>
      </c>
      <c r="AN21" s="30" t="n">
        <f aca="false">IF(W21&gt;0,AM21,0)</f>
        <v>0</v>
      </c>
    </row>
    <row r="22" customFormat="false" ht="13.8" hidden="false" customHeight="false" outlineLevel="0" collapsed="false">
      <c r="AF22" s="28" t="str">
        <f aca="false">IF(COUNTIF(Y22:AE22,"Oui") &gt;0,"Oui","Non")</f>
        <v>Non</v>
      </c>
      <c r="AG22" s="28" t="n">
        <f aca="false">SUM(N22:Q22)</f>
        <v>0</v>
      </c>
      <c r="AH22" s="29" t="n">
        <f aca="false">SUM(S22:V22)</f>
        <v>0</v>
      </c>
      <c r="AI22" s="0" t="str">
        <f aca="false">IF(F22&lt;&gt;"","Oui","Non")</f>
        <v>Non</v>
      </c>
      <c r="AJ22" s="30" t="n">
        <f aca="false">IF(M22&gt;0,100,0)</f>
        <v>0</v>
      </c>
      <c r="AK22" s="30" t="n">
        <f aca="false">IF(R22&gt;0,1,0)</f>
        <v>0</v>
      </c>
      <c r="AL22" s="30" t="n">
        <f aca="false">IF(R22&gt;0,1,0)</f>
        <v>0</v>
      </c>
      <c r="AM22" s="30" t="n">
        <f aca="false">SUM(AJ22:AL22)</f>
        <v>0</v>
      </c>
      <c r="AN22" s="30" t="n">
        <f aca="false">IF(W22&gt;0,AM22,0)</f>
        <v>0</v>
      </c>
    </row>
    <row r="23" customFormat="false" ht="13.8" hidden="false" customHeight="false" outlineLevel="0" collapsed="false">
      <c r="AF23" s="28" t="str">
        <f aca="false">IF(COUNTIF(Y23:AE23,"Oui") &gt;0,"Oui","Non")</f>
        <v>Non</v>
      </c>
      <c r="AG23" s="28" t="n">
        <f aca="false">SUM(N23:Q23)</f>
        <v>0</v>
      </c>
      <c r="AH23" s="29" t="n">
        <f aca="false">SUM(S23:V23)</f>
        <v>0</v>
      </c>
      <c r="AI23" s="0" t="str">
        <f aca="false">IF(F23&lt;&gt;"","Oui","Non")</f>
        <v>Non</v>
      </c>
      <c r="AJ23" s="30" t="n">
        <f aca="false">IF(M23&gt;0,100,0)</f>
        <v>0</v>
      </c>
      <c r="AK23" s="30" t="n">
        <f aca="false">IF(R23&gt;0,1,0)</f>
        <v>0</v>
      </c>
      <c r="AL23" s="30" t="n">
        <f aca="false">IF(R23&gt;0,1,0)</f>
        <v>0</v>
      </c>
      <c r="AM23" s="30" t="n">
        <f aca="false">SUM(AJ23:AL23)</f>
        <v>0</v>
      </c>
      <c r="AN23" s="30" t="n">
        <f aca="false">IF(W23&gt;0,AM23,0)</f>
        <v>0</v>
      </c>
    </row>
    <row r="24" customFormat="false" ht="13.8" hidden="false" customHeight="false" outlineLevel="0" collapsed="false">
      <c r="AF24" s="28" t="str">
        <f aca="false">IF(COUNTIF(Y24:AE24,"Oui") &gt;0,"Oui","Non")</f>
        <v>Non</v>
      </c>
      <c r="AG24" s="28" t="n">
        <f aca="false">SUM(N24:Q24)</f>
        <v>0</v>
      </c>
      <c r="AH24" s="29" t="n">
        <f aca="false">SUM(S24:V24)</f>
        <v>0</v>
      </c>
      <c r="AI24" s="0" t="str">
        <f aca="false">IF(F24&lt;&gt;"","Oui","Non")</f>
        <v>Non</v>
      </c>
      <c r="AJ24" s="30" t="n">
        <f aca="false">IF(M24&gt;0,100,0)</f>
        <v>0</v>
      </c>
      <c r="AK24" s="30" t="n">
        <f aca="false">IF(R24&gt;0,1,0)</f>
        <v>0</v>
      </c>
      <c r="AL24" s="30" t="n">
        <f aca="false">IF(R24&gt;0,1,0)</f>
        <v>0</v>
      </c>
      <c r="AM24" s="30" t="n">
        <f aca="false">SUM(AJ24:AL24)</f>
        <v>0</v>
      </c>
      <c r="AN24" s="30" t="n">
        <f aca="false">IF(W24&gt;0,AM24,0)</f>
        <v>0</v>
      </c>
    </row>
    <row r="25" customFormat="false" ht="13.8" hidden="false" customHeight="false" outlineLevel="0" collapsed="false">
      <c r="AF25" s="28" t="str">
        <f aca="false">IF(COUNTIF(Y25:AE25,"Oui") &gt;0,"Oui","Non")</f>
        <v>Non</v>
      </c>
      <c r="AG25" s="28" t="n">
        <f aca="false">SUM(N25:Q25)</f>
        <v>0</v>
      </c>
      <c r="AH25" s="29" t="n">
        <f aca="false">SUM(S25:V25)</f>
        <v>0</v>
      </c>
      <c r="AI25" s="0" t="str">
        <f aca="false">IF(F25&lt;&gt;"","Oui","Non")</f>
        <v>Non</v>
      </c>
      <c r="AJ25" s="30" t="n">
        <f aca="false">IF(M25&gt;0,100,0)</f>
        <v>0</v>
      </c>
      <c r="AK25" s="30" t="n">
        <f aca="false">IF(R25&gt;0,1,0)</f>
        <v>0</v>
      </c>
      <c r="AL25" s="30" t="n">
        <f aca="false">IF(R25&gt;0,1,0)</f>
        <v>0</v>
      </c>
      <c r="AM25" s="30" t="n">
        <f aca="false">SUM(AJ25:AL25)</f>
        <v>0</v>
      </c>
      <c r="AN25" s="30" t="n">
        <f aca="false">IF(W25&gt;0,AM25,0)</f>
        <v>0</v>
      </c>
    </row>
    <row r="26" customFormat="false" ht="13.8" hidden="false" customHeight="false" outlineLevel="0" collapsed="false">
      <c r="AF26" s="28" t="str">
        <f aca="false">IF(COUNTIF(Y26:AE26,"Oui") &gt;0,"Oui","Non")</f>
        <v>Non</v>
      </c>
      <c r="AG26" s="28" t="n">
        <f aca="false">SUM(N26:Q26)</f>
        <v>0</v>
      </c>
      <c r="AH26" s="29" t="n">
        <f aca="false">SUM(S26:V26)</f>
        <v>0</v>
      </c>
      <c r="AI26" s="0" t="str">
        <f aca="false">IF(F26&lt;&gt;"","Oui","Non")</f>
        <v>Non</v>
      </c>
      <c r="AJ26" s="30" t="n">
        <f aca="false">IF(M26&gt;0,100,0)</f>
        <v>0</v>
      </c>
      <c r="AK26" s="30" t="n">
        <f aca="false">IF(R26&gt;0,1,0)</f>
        <v>0</v>
      </c>
      <c r="AL26" s="30" t="n">
        <f aca="false">IF(R26&gt;0,1,0)</f>
        <v>0</v>
      </c>
      <c r="AM26" s="30" t="n">
        <f aca="false">SUM(AJ26:AL26)</f>
        <v>0</v>
      </c>
      <c r="AN26" s="30" t="n">
        <f aca="false">IF(W26&gt;0,AM26,0)</f>
        <v>0</v>
      </c>
    </row>
    <row r="27" customFormat="false" ht="13.8" hidden="false" customHeight="false" outlineLevel="0" collapsed="false">
      <c r="AF27" s="28" t="str">
        <f aca="false">IF(COUNTIF(Y27:AE27,"Oui") &gt;0,"Oui","Non")</f>
        <v>Non</v>
      </c>
      <c r="AG27" s="28" t="n">
        <f aca="false">SUM(N27:Q27)</f>
        <v>0</v>
      </c>
      <c r="AH27" s="29" t="n">
        <f aca="false">SUM(S27:V27)</f>
        <v>0</v>
      </c>
      <c r="AI27" s="0" t="str">
        <f aca="false">IF(F27&lt;&gt;"","Oui","Non")</f>
        <v>Non</v>
      </c>
      <c r="AJ27" s="30" t="n">
        <f aca="false">IF(M27&gt;0,100,0)</f>
        <v>0</v>
      </c>
      <c r="AK27" s="30" t="n">
        <f aca="false">IF(R27&gt;0,1,0)</f>
        <v>0</v>
      </c>
      <c r="AL27" s="30" t="n">
        <f aca="false">IF(R27&gt;0,1,0)</f>
        <v>0</v>
      </c>
      <c r="AM27" s="30" t="n">
        <f aca="false">SUM(AJ27:AL27)</f>
        <v>0</v>
      </c>
      <c r="AN27" s="30" t="n">
        <f aca="false">IF(W27&gt;0,AM27,0)</f>
        <v>0</v>
      </c>
    </row>
    <row r="28" customFormat="false" ht="13.8" hidden="false" customHeight="false" outlineLevel="0" collapsed="false">
      <c r="AF28" s="28" t="str">
        <f aca="false">IF(COUNTIF(Y28:AE28,"Oui") &gt;0,"Oui","Non")</f>
        <v>Non</v>
      </c>
      <c r="AG28" s="28" t="n">
        <f aca="false">SUM(N28:Q28)</f>
        <v>0</v>
      </c>
      <c r="AH28" s="29" t="n">
        <f aca="false">SUM(S28:V28)</f>
        <v>0</v>
      </c>
      <c r="AI28" s="0" t="str">
        <f aca="false">IF(F28&lt;&gt;"","Oui","Non")</f>
        <v>Non</v>
      </c>
      <c r="AJ28" s="30" t="n">
        <f aca="false">IF(M28&gt;0,100,0)</f>
        <v>0</v>
      </c>
      <c r="AK28" s="30" t="n">
        <f aca="false">IF(R28&gt;0,1,0)</f>
        <v>0</v>
      </c>
      <c r="AL28" s="30" t="n">
        <f aca="false">IF(R28&gt;0,1,0)</f>
        <v>0</v>
      </c>
      <c r="AM28" s="30" t="n">
        <f aca="false">SUM(AJ28:AL28)</f>
        <v>0</v>
      </c>
      <c r="AN28" s="30" t="n">
        <f aca="false">IF(W28&gt;0,AM28,0)</f>
        <v>0</v>
      </c>
    </row>
    <row r="29" customFormat="false" ht="13.8" hidden="false" customHeight="false" outlineLevel="0" collapsed="false">
      <c r="AF29" s="28" t="str">
        <f aca="false">IF(COUNTIF(Y29:AE29,"Oui") &gt;0,"Oui","Non")</f>
        <v>Non</v>
      </c>
      <c r="AG29" s="28" t="n">
        <f aca="false">SUM(N29:Q29)</f>
        <v>0</v>
      </c>
      <c r="AH29" s="29" t="n">
        <f aca="false">SUM(S29:V29)</f>
        <v>0</v>
      </c>
      <c r="AI29" s="0" t="str">
        <f aca="false">IF(F29&lt;&gt;"","Oui","Non")</f>
        <v>Non</v>
      </c>
      <c r="AJ29" s="30" t="n">
        <f aca="false">IF(M29&gt;0,100,0)</f>
        <v>0</v>
      </c>
      <c r="AK29" s="30" t="n">
        <f aca="false">IF(R29&gt;0,1,0)</f>
        <v>0</v>
      </c>
      <c r="AL29" s="30" t="n">
        <f aca="false">IF(R29&gt;0,1,0)</f>
        <v>0</v>
      </c>
      <c r="AM29" s="30" t="n">
        <f aca="false">SUM(AJ29:AL29)</f>
        <v>0</v>
      </c>
      <c r="AN29" s="30" t="n">
        <f aca="false">IF(W29&gt;0,AM29,0)</f>
        <v>0</v>
      </c>
    </row>
    <row r="30" customFormat="false" ht="13.8" hidden="false" customHeight="false" outlineLevel="0" collapsed="false">
      <c r="AF30" s="28" t="str">
        <f aca="false">IF(COUNTIF(Y30:AE30,"Oui") &gt;0,"Oui","Non")</f>
        <v>Non</v>
      </c>
      <c r="AG30" s="28" t="n">
        <f aca="false">SUM(N30:Q30)</f>
        <v>0</v>
      </c>
      <c r="AH30" s="29" t="n">
        <f aca="false">SUM(S30:V30)</f>
        <v>0</v>
      </c>
      <c r="AI30" s="0" t="str">
        <f aca="false">IF(F30&lt;&gt;"","Oui","Non")</f>
        <v>Non</v>
      </c>
      <c r="AJ30" s="30" t="n">
        <f aca="false">IF(M30&gt;0,100,0)</f>
        <v>0</v>
      </c>
      <c r="AK30" s="30" t="n">
        <f aca="false">IF(R30&gt;0,1,0)</f>
        <v>0</v>
      </c>
      <c r="AL30" s="30" t="n">
        <f aca="false">IF(R30&gt;0,1,0)</f>
        <v>0</v>
      </c>
      <c r="AM30" s="30" t="n">
        <f aca="false">SUM(AJ30:AL30)</f>
        <v>0</v>
      </c>
      <c r="AN30" s="30" t="n">
        <f aca="false">IF(W30&gt;0,AM30,0)</f>
        <v>0</v>
      </c>
    </row>
    <row r="31" customFormat="false" ht="13.8" hidden="false" customHeight="false" outlineLevel="0" collapsed="false">
      <c r="AF31" s="28" t="str">
        <f aca="false">IF(COUNTIF(Y31:AE31,"Oui") &gt;0,"Oui","Non")</f>
        <v>Non</v>
      </c>
      <c r="AG31" s="28" t="n">
        <f aca="false">SUM(N31:Q31)</f>
        <v>0</v>
      </c>
      <c r="AH31" s="29" t="n">
        <f aca="false">SUM(S31:V31)</f>
        <v>0</v>
      </c>
      <c r="AI31" s="0" t="str">
        <f aca="false">IF(F31&lt;&gt;"","Oui","Non")</f>
        <v>Non</v>
      </c>
      <c r="AJ31" s="30" t="n">
        <f aca="false">IF(M31&gt;0,100,0)</f>
        <v>0</v>
      </c>
      <c r="AK31" s="30" t="n">
        <f aca="false">IF(R31&gt;0,1,0)</f>
        <v>0</v>
      </c>
      <c r="AL31" s="30" t="n">
        <f aca="false">IF(R31&gt;0,1,0)</f>
        <v>0</v>
      </c>
      <c r="AM31" s="30" t="n">
        <f aca="false">SUM(AJ31:AL31)</f>
        <v>0</v>
      </c>
      <c r="AN31" s="30" t="n">
        <f aca="false">IF(W31&gt;0,AM31,0)</f>
        <v>0</v>
      </c>
    </row>
    <row r="32" customFormat="false" ht="13.8" hidden="false" customHeight="false" outlineLevel="0" collapsed="false">
      <c r="AF32" s="28" t="str">
        <f aca="false">IF(COUNTIF(Y32:AE32,"Oui") &gt;0,"Oui","Non")</f>
        <v>Non</v>
      </c>
      <c r="AG32" s="28" t="n">
        <f aca="false">SUM(N32:Q32)</f>
        <v>0</v>
      </c>
      <c r="AH32" s="29" t="n">
        <f aca="false">SUM(S32:V32)</f>
        <v>0</v>
      </c>
      <c r="AI32" s="0" t="str">
        <f aca="false">IF(F32&lt;&gt;"","Oui","Non")</f>
        <v>Non</v>
      </c>
      <c r="AJ32" s="30" t="n">
        <f aca="false">IF(M32&gt;0,100,0)</f>
        <v>0</v>
      </c>
      <c r="AK32" s="30" t="n">
        <f aca="false">IF(R32&gt;0,1,0)</f>
        <v>0</v>
      </c>
      <c r="AL32" s="30" t="n">
        <f aca="false">IF(R32&gt;0,1,0)</f>
        <v>0</v>
      </c>
      <c r="AM32" s="30" t="n">
        <f aca="false">SUM(AJ32:AL32)</f>
        <v>0</v>
      </c>
      <c r="AN32" s="30" t="n">
        <f aca="false">IF(W32&gt;0,AM32,0)</f>
        <v>0</v>
      </c>
    </row>
    <row r="33" customFormat="false" ht="13.8" hidden="false" customHeight="false" outlineLevel="0" collapsed="false">
      <c r="AF33" s="28" t="str">
        <f aca="false">IF(COUNTIF(Y33:AE33,"Oui") &gt;0,"Oui","Non")</f>
        <v>Non</v>
      </c>
      <c r="AG33" s="28" t="n">
        <f aca="false">SUM(N33:Q33)</f>
        <v>0</v>
      </c>
      <c r="AH33" s="29" t="n">
        <f aca="false">SUM(S33:V33)</f>
        <v>0</v>
      </c>
      <c r="AI33" s="0" t="str">
        <f aca="false">IF(F33&lt;&gt;"","Oui","Non")</f>
        <v>Non</v>
      </c>
      <c r="AJ33" s="30" t="n">
        <f aca="false">IF(M33&gt;0,100,0)</f>
        <v>0</v>
      </c>
      <c r="AK33" s="30" t="n">
        <f aca="false">IF(R33&gt;0,1,0)</f>
        <v>0</v>
      </c>
      <c r="AL33" s="30" t="n">
        <f aca="false">IF(R33&gt;0,1,0)</f>
        <v>0</v>
      </c>
      <c r="AM33" s="30" t="n">
        <f aca="false">SUM(AJ33:AL33)</f>
        <v>0</v>
      </c>
      <c r="AN33" s="30" t="n">
        <f aca="false">IF(W33&gt;0,AM33,0)</f>
        <v>0</v>
      </c>
    </row>
    <row r="34" customFormat="false" ht="13.8" hidden="false" customHeight="false" outlineLevel="0" collapsed="false">
      <c r="AF34" s="28" t="str">
        <f aca="false">IF(COUNTIF(Y34:AE34,"Oui") &gt;0,"Oui","Non")</f>
        <v>Non</v>
      </c>
      <c r="AG34" s="28" t="n">
        <f aca="false">SUM(N34:Q34)</f>
        <v>0</v>
      </c>
      <c r="AH34" s="29" t="n">
        <f aca="false">SUM(S34:V34)</f>
        <v>0</v>
      </c>
      <c r="AI34" s="0" t="str">
        <f aca="false">IF(F34&lt;&gt;"","Oui","Non")</f>
        <v>Non</v>
      </c>
      <c r="AJ34" s="30" t="n">
        <f aca="false">IF(M34&gt;0,100,0)</f>
        <v>0</v>
      </c>
      <c r="AK34" s="30" t="n">
        <f aca="false">IF(R34&gt;0,1,0)</f>
        <v>0</v>
      </c>
      <c r="AL34" s="30" t="n">
        <f aca="false">IF(R34&gt;0,1,0)</f>
        <v>0</v>
      </c>
      <c r="AM34" s="30" t="n">
        <f aca="false">SUM(AJ34:AL34)</f>
        <v>0</v>
      </c>
      <c r="AN34" s="30" t="n">
        <f aca="false">IF(W34&gt;0,AM34,0)</f>
        <v>0</v>
      </c>
    </row>
    <row r="35" customFormat="false" ht="13.8" hidden="false" customHeight="false" outlineLevel="0" collapsed="false">
      <c r="AF35" s="28" t="str">
        <f aca="false">IF(COUNTIF(Y35:AE35,"Oui") &gt;0,"Oui","Non")</f>
        <v>Non</v>
      </c>
      <c r="AG35" s="28" t="n">
        <f aca="false">SUM(N35:Q35)</f>
        <v>0</v>
      </c>
      <c r="AH35" s="29" t="n">
        <f aca="false">SUM(S35:V35)</f>
        <v>0</v>
      </c>
      <c r="AI35" s="0" t="str">
        <f aca="false">IF(F35&lt;&gt;"","Oui","Non")</f>
        <v>Non</v>
      </c>
      <c r="AJ35" s="30" t="n">
        <f aca="false">IF(M35&gt;0,100,0)</f>
        <v>0</v>
      </c>
      <c r="AK35" s="30" t="n">
        <f aca="false">IF(R35&gt;0,1,0)</f>
        <v>0</v>
      </c>
      <c r="AL35" s="30" t="n">
        <f aca="false">IF(R35&gt;0,1,0)</f>
        <v>0</v>
      </c>
      <c r="AM35" s="30" t="n">
        <f aca="false">SUM(AJ35:AL35)</f>
        <v>0</v>
      </c>
      <c r="AN35" s="30" t="n">
        <f aca="false">IF(W35&gt;0,AM35,0)</f>
        <v>0</v>
      </c>
    </row>
    <row r="36" customFormat="false" ht="13.8" hidden="false" customHeight="false" outlineLevel="0" collapsed="false">
      <c r="AF36" s="28" t="str">
        <f aca="false">IF(COUNTIF(Y36:AE36,"Oui") &gt;0,"Oui","Non")</f>
        <v>Non</v>
      </c>
      <c r="AG36" s="28" t="n">
        <f aca="false">SUM(N36:Q36)</f>
        <v>0</v>
      </c>
      <c r="AH36" s="29" t="n">
        <f aca="false">SUM(S36:V36)</f>
        <v>0</v>
      </c>
      <c r="AI36" s="0" t="str">
        <f aca="false">IF(F36&lt;&gt;"","Oui","Non")</f>
        <v>Non</v>
      </c>
      <c r="AJ36" s="30" t="n">
        <f aca="false">IF(M36&gt;0,100,0)</f>
        <v>0</v>
      </c>
      <c r="AK36" s="30" t="n">
        <f aca="false">IF(R36&gt;0,1,0)</f>
        <v>0</v>
      </c>
      <c r="AL36" s="30" t="n">
        <f aca="false">IF(R36&gt;0,1,0)</f>
        <v>0</v>
      </c>
      <c r="AM36" s="30" t="n">
        <f aca="false">SUM(AJ36:AL36)</f>
        <v>0</v>
      </c>
      <c r="AN36" s="30" t="n">
        <f aca="false">IF(W36&gt;0,AM36,0)</f>
        <v>0</v>
      </c>
    </row>
    <row r="37" customFormat="false" ht="13.8" hidden="false" customHeight="false" outlineLevel="0" collapsed="false">
      <c r="AF37" s="28" t="str">
        <f aca="false">IF(COUNTIF(Y37:AE37,"Oui") &gt;0,"Oui","Non")</f>
        <v>Non</v>
      </c>
      <c r="AG37" s="28" t="n">
        <f aca="false">SUM(N37:Q37)</f>
        <v>0</v>
      </c>
      <c r="AH37" s="29" t="n">
        <f aca="false">SUM(S37:V37)</f>
        <v>0</v>
      </c>
      <c r="AI37" s="0" t="str">
        <f aca="false">IF(F37&lt;&gt;"","Oui","Non")</f>
        <v>Non</v>
      </c>
      <c r="AJ37" s="30" t="n">
        <f aca="false">IF(M37&gt;0,100,0)</f>
        <v>0</v>
      </c>
      <c r="AK37" s="30" t="n">
        <f aca="false">IF(R37&gt;0,1,0)</f>
        <v>0</v>
      </c>
      <c r="AL37" s="30" t="n">
        <f aca="false">IF(R37&gt;0,1,0)</f>
        <v>0</v>
      </c>
      <c r="AM37" s="30" t="n">
        <f aca="false">SUM(AJ37:AL37)</f>
        <v>0</v>
      </c>
      <c r="AN37" s="30" t="n">
        <f aca="false">IF(W37&gt;0,AM37,0)</f>
        <v>0</v>
      </c>
    </row>
    <row r="38" customFormat="false" ht="13.8" hidden="false" customHeight="false" outlineLevel="0" collapsed="false">
      <c r="AF38" s="28" t="str">
        <f aca="false">IF(COUNTIF(Y38:AE38,"Oui") &gt;0,"Oui","Non")</f>
        <v>Non</v>
      </c>
      <c r="AG38" s="28" t="n">
        <f aca="false">SUM(N38:Q38)</f>
        <v>0</v>
      </c>
      <c r="AH38" s="29" t="n">
        <f aca="false">SUM(S38:V38)</f>
        <v>0</v>
      </c>
      <c r="AI38" s="0" t="str">
        <f aca="false">IF(F38&lt;&gt;"","Oui","Non")</f>
        <v>Non</v>
      </c>
      <c r="AJ38" s="30" t="n">
        <f aca="false">IF(M38&gt;0,100,0)</f>
        <v>0</v>
      </c>
      <c r="AK38" s="30" t="n">
        <f aca="false">IF(R38&gt;0,1,0)</f>
        <v>0</v>
      </c>
      <c r="AL38" s="30" t="n">
        <f aca="false">IF(R38&gt;0,1,0)</f>
        <v>0</v>
      </c>
      <c r="AM38" s="30" t="n">
        <f aca="false">SUM(AJ38:AL38)</f>
        <v>0</v>
      </c>
      <c r="AN38" s="30" t="n">
        <f aca="false">IF(W38&gt;0,AM38,0)</f>
        <v>0</v>
      </c>
    </row>
    <row r="39" customFormat="false" ht="13.8" hidden="false" customHeight="false" outlineLevel="0" collapsed="false">
      <c r="AF39" s="28" t="str">
        <f aca="false">IF(COUNTIF(Y39:AE39,"Oui") &gt;0,"Oui","Non")</f>
        <v>Non</v>
      </c>
      <c r="AG39" s="28" t="n">
        <f aca="false">SUM(N39:Q39)</f>
        <v>0</v>
      </c>
      <c r="AH39" s="29" t="n">
        <f aca="false">SUM(S39:V39)</f>
        <v>0</v>
      </c>
      <c r="AI39" s="0" t="str">
        <f aca="false">IF(F39&lt;&gt;"","Oui","Non")</f>
        <v>Non</v>
      </c>
      <c r="AJ39" s="30" t="n">
        <f aca="false">IF(M39&gt;0,100,0)</f>
        <v>0</v>
      </c>
      <c r="AK39" s="30" t="n">
        <f aca="false">IF(R39&gt;0,1,0)</f>
        <v>0</v>
      </c>
      <c r="AL39" s="30" t="n">
        <f aca="false">IF(R39&gt;0,1,0)</f>
        <v>0</v>
      </c>
      <c r="AM39" s="30" t="n">
        <f aca="false">SUM(AJ39:AL39)</f>
        <v>0</v>
      </c>
      <c r="AN39" s="30" t="n">
        <f aca="false">IF(W39&gt;0,AM39,0)</f>
        <v>0</v>
      </c>
    </row>
    <row r="40" customFormat="false" ht="13.8" hidden="false" customHeight="false" outlineLevel="0" collapsed="false">
      <c r="AF40" s="28" t="str">
        <f aca="false">IF(COUNTIF(Y40:AE40,"Oui") &gt;0,"Oui","Non")</f>
        <v>Non</v>
      </c>
      <c r="AG40" s="28" t="n">
        <f aca="false">SUM(N40:Q40)</f>
        <v>0</v>
      </c>
      <c r="AH40" s="29" t="n">
        <f aca="false">SUM(S40:V40)</f>
        <v>0</v>
      </c>
      <c r="AI40" s="0" t="str">
        <f aca="false">IF(F40&lt;&gt;"","Oui","Non")</f>
        <v>Non</v>
      </c>
      <c r="AJ40" s="30" t="n">
        <f aca="false">IF(M40&gt;0,100,0)</f>
        <v>0</v>
      </c>
      <c r="AK40" s="30" t="n">
        <f aca="false">IF(R40&gt;0,1,0)</f>
        <v>0</v>
      </c>
      <c r="AL40" s="30" t="n">
        <f aca="false">IF(R40&gt;0,1,0)</f>
        <v>0</v>
      </c>
      <c r="AM40" s="30" t="n">
        <f aca="false">SUM(AJ40:AL40)</f>
        <v>0</v>
      </c>
      <c r="AN40" s="30" t="n">
        <f aca="false">IF(W40&gt;0,AM40,0)</f>
        <v>0</v>
      </c>
    </row>
    <row r="41" customFormat="false" ht="13.8" hidden="false" customHeight="false" outlineLevel="0" collapsed="false">
      <c r="AF41" s="28" t="str">
        <f aca="false">IF(COUNTIF(Y41:AE41,"Oui") &gt;0,"Oui","Non")</f>
        <v>Non</v>
      </c>
      <c r="AG41" s="28" t="n">
        <f aca="false">SUM(N41:Q41)</f>
        <v>0</v>
      </c>
      <c r="AH41" s="29" t="n">
        <f aca="false">SUM(S41:V41)</f>
        <v>0</v>
      </c>
      <c r="AI41" s="0" t="str">
        <f aca="false">IF(F41&lt;&gt;"","Oui","Non")</f>
        <v>Non</v>
      </c>
      <c r="AJ41" s="30" t="n">
        <f aca="false">IF(M41&gt;0,100,0)</f>
        <v>0</v>
      </c>
      <c r="AK41" s="30" t="n">
        <f aca="false">IF(R41&gt;0,1,0)</f>
        <v>0</v>
      </c>
      <c r="AL41" s="30" t="n">
        <f aca="false">IF(R41&gt;0,1,0)</f>
        <v>0</v>
      </c>
      <c r="AM41" s="30" t="n">
        <f aca="false">SUM(AJ41:AL41)</f>
        <v>0</v>
      </c>
      <c r="AN41" s="30" t="n">
        <f aca="false">IF(W41&gt;0,AM41,0)</f>
        <v>0</v>
      </c>
    </row>
    <row r="42" customFormat="false" ht="13.8" hidden="false" customHeight="false" outlineLevel="0" collapsed="false">
      <c r="AF42" s="28" t="str">
        <f aca="false">IF(COUNTIF(Y42:AE42,"Oui") &gt;0,"Oui","Non")</f>
        <v>Non</v>
      </c>
      <c r="AG42" s="28" t="n">
        <f aca="false">SUM(N42:Q42)</f>
        <v>0</v>
      </c>
      <c r="AH42" s="29" t="n">
        <f aca="false">SUM(S42:V42)</f>
        <v>0</v>
      </c>
      <c r="AI42" s="0" t="str">
        <f aca="false">IF(F42&lt;&gt;"","Oui","Non")</f>
        <v>Non</v>
      </c>
      <c r="AJ42" s="30" t="n">
        <f aca="false">IF(M42&gt;0,100,0)</f>
        <v>0</v>
      </c>
      <c r="AK42" s="30" t="n">
        <f aca="false">IF(R42&gt;0,1,0)</f>
        <v>0</v>
      </c>
      <c r="AL42" s="30" t="n">
        <f aca="false">IF(R42&gt;0,1,0)</f>
        <v>0</v>
      </c>
      <c r="AM42" s="30" t="n">
        <f aca="false">SUM(AJ42:AL42)</f>
        <v>0</v>
      </c>
      <c r="AN42" s="30" t="n">
        <f aca="false">IF(W42&gt;0,AM42,0)</f>
        <v>0</v>
      </c>
    </row>
    <row r="43" customFormat="false" ht="13.8" hidden="false" customHeight="false" outlineLevel="0" collapsed="false">
      <c r="AF43" s="28" t="str">
        <f aca="false">IF(COUNTIF(Y43:AE43,"Oui") &gt;0,"Oui","Non")</f>
        <v>Non</v>
      </c>
      <c r="AG43" s="28" t="n">
        <f aca="false">SUM(N43:Q43)</f>
        <v>0</v>
      </c>
      <c r="AH43" s="29" t="n">
        <f aca="false">SUM(S43:V43)</f>
        <v>0</v>
      </c>
      <c r="AI43" s="0" t="str">
        <f aca="false">IF(F43&lt;&gt;"","Oui","Non")</f>
        <v>Non</v>
      </c>
      <c r="AJ43" s="30" t="n">
        <f aca="false">IF(M43&gt;0,100,0)</f>
        <v>0</v>
      </c>
      <c r="AK43" s="30" t="n">
        <f aca="false">IF(R43&gt;0,1,0)</f>
        <v>0</v>
      </c>
      <c r="AL43" s="30" t="n">
        <f aca="false">IF(R43&gt;0,1,0)</f>
        <v>0</v>
      </c>
      <c r="AM43" s="30" t="n">
        <f aca="false">SUM(AJ43:AL43)</f>
        <v>0</v>
      </c>
      <c r="AN43" s="30" t="n">
        <f aca="false">IF(W43&gt;0,AM43,0)</f>
        <v>0</v>
      </c>
    </row>
    <row r="44" customFormat="false" ht="13.8" hidden="false" customHeight="false" outlineLevel="0" collapsed="false">
      <c r="AF44" s="28" t="str">
        <f aca="false">IF(COUNTIF(Y44:AE44,"Oui") &gt;0,"Oui","Non")</f>
        <v>Non</v>
      </c>
      <c r="AG44" s="28" t="n">
        <f aca="false">SUM(N44:Q44)</f>
        <v>0</v>
      </c>
      <c r="AH44" s="29" t="n">
        <f aca="false">SUM(S44:V44)</f>
        <v>0</v>
      </c>
      <c r="AI44" s="0" t="str">
        <f aca="false">IF(F44&lt;&gt;"","Oui","Non")</f>
        <v>Non</v>
      </c>
      <c r="AJ44" s="30" t="n">
        <f aca="false">IF(M44&gt;0,100,0)</f>
        <v>0</v>
      </c>
      <c r="AK44" s="30" t="n">
        <f aca="false">IF(R44&gt;0,1,0)</f>
        <v>0</v>
      </c>
      <c r="AL44" s="30" t="n">
        <f aca="false">IF(R44&gt;0,1,0)</f>
        <v>0</v>
      </c>
      <c r="AM44" s="30" t="n">
        <f aca="false">SUM(AJ44:AL44)</f>
        <v>0</v>
      </c>
      <c r="AN44" s="30" t="n">
        <f aca="false">IF(W44&gt;0,AM44,0)</f>
        <v>0</v>
      </c>
    </row>
    <row r="45" customFormat="false" ht="13.8" hidden="false" customHeight="false" outlineLevel="0" collapsed="false">
      <c r="AF45" s="28" t="str">
        <f aca="false">IF(COUNTIF(Y45:AE45,"Oui") &gt;0,"Oui","Non")</f>
        <v>Non</v>
      </c>
      <c r="AG45" s="28" t="n">
        <f aca="false">SUM(N45:Q45)</f>
        <v>0</v>
      </c>
      <c r="AH45" s="29" t="n">
        <f aca="false">SUM(S45:V45)</f>
        <v>0</v>
      </c>
      <c r="AI45" s="0" t="str">
        <f aca="false">IF(F45&lt;&gt;"","Oui","Non")</f>
        <v>Non</v>
      </c>
      <c r="AJ45" s="30" t="n">
        <f aca="false">IF(M45&gt;0,100,0)</f>
        <v>0</v>
      </c>
      <c r="AK45" s="30" t="n">
        <f aca="false">IF(R45&gt;0,1,0)</f>
        <v>0</v>
      </c>
      <c r="AL45" s="30" t="n">
        <f aca="false">IF(R45&gt;0,1,0)</f>
        <v>0</v>
      </c>
      <c r="AM45" s="30" t="n">
        <f aca="false">SUM(AJ45:AL45)</f>
        <v>0</v>
      </c>
      <c r="AN45" s="30" t="n">
        <f aca="false">IF(W45&gt;0,AM45,0)</f>
        <v>0</v>
      </c>
    </row>
    <row r="46" customFormat="false" ht="13.8" hidden="false" customHeight="false" outlineLevel="0" collapsed="false">
      <c r="AF46" s="28" t="str">
        <f aca="false">IF(COUNTIF(Y46:AE46,"Oui") &gt;0,"Oui","Non")</f>
        <v>Non</v>
      </c>
      <c r="AG46" s="28" t="n">
        <f aca="false">SUM(N46:Q46)</f>
        <v>0</v>
      </c>
      <c r="AH46" s="29" t="n">
        <f aca="false">SUM(S46:V46)</f>
        <v>0</v>
      </c>
      <c r="AI46" s="0" t="str">
        <f aca="false">IF(F46&lt;&gt;"","Oui","Non")</f>
        <v>Non</v>
      </c>
      <c r="AJ46" s="30" t="n">
        <f aca="false">IF(M46&gt;0,100,0)</f>
        <v>0</v>
      </c>
      <c r="AK46" s="30" t="n">
        <f aca="false">IF(R46&gt;0,1,0)</f>
        <v>0</v>
      </c>
      <c r="AL46" s="30" t="n">
        <f aca="false">IF(R46&gt;0,1,0)</f>
        <v>0</v>
      </c>
      <c r="AM46" s="30" t="n">
        <f aca="false">SUM(AJ46:AL46)</f>
        <v>0</v>
      </c>
      <c r="AN46" s="30" t="n">
        <f aca="false">IF(W46&gt;0,AM46,0)</f>
        <v>0</v>
      </c>
    </row>
    <row r="47" customFormat="false" ht="13.8" hidden="false" customHeight="false" outlineLevel="0" collapsed="false">
      <c r="AF47" s="28" t="str">
        <f aca="false">IF(COUNTIF(Y47:AE47,"Oui") &gt;0,"Oui","Non")</f>
        <v>Non</v>
      </c>
      <c r="AG47" s="28" t="n">
        <f aca="false">SUM(N47:Q47)</f>
        <v>0</v>
      </c>
      <c r="AH47" s="29" t="n">
        <f aca="false">SUM(S47:V47)</f>
        <v>0</v>
      </c>
      <c r="AI47" s="0" t="str">
        <f aca="false">IF(F47&lt;&gt;"","Oui","Non")</f>
        <v>Non</v>
      </c>
      <c r="AJ47" s="30" t="n">
        <f aca="false">IF(M47&gt;0,100,0)</f>
        <v>0</v>
      </c>
      <c r="AK47" s="30" t="n">
        <f aca="false">IF(R47&gt;0,1,0)</f>
        <v>0</v>
      </c>
      <c r="AL47" s="30" t="n">
        <f aca="false">IF(R47&gt;0,1,0)</f>
        <v>0</v>
      </c>
      <c r="AM47" s="30" t="n">
        <f aca="false">SUM(AJ47:AL47)</f>
        <v>0</v>
      </c>
      <c r="AN47" s="30" t="n">
        <f aca="false">IF(W47&gt;0,AM47,0)</f>
        <v>0</v>
      </c>
    </row>
    <row r="48" customFormat="false" ht="13.8" hidden="false" customHeight="false" outlineLevel="0" collapsed="false">
      <c r="AF48" s="28" t="str">
        <f aca="false">IF(COUNTIF(Y48:AE48,"Oui") &gt;0,"Oui","Non")</f>
        <v>Non</v>
      </c>
      <c r="AG48" s="28" t="n">
        <f aca="false">SUM(N48:Q48)</f>
        <v>0</v>
      </c>
      <c r="AH48" s="29" t="n">
        <f aca="false">SUM(S48:V48)</f>
        <v>0</v>
      </c>
      <c r="AI48" s="0" t="str">
        <f aca="false">IF(F48&lt;&gt;"","Oui","Non")</f>
        <v>Non</v>
      </c>
      <c r="AJ48" s="30" t="n">
        <f aca="false">IF(M48&gt;0,100,0)</f>
        <v>0</v>
      </c>
      <c r="AK48" s="30" t="n">
        <f aca="false">IF(R48&gt;0,1,0)</f>
        <v>0</v>
      </c>
      <c r="AL48" s="30" t="n">
        <f aca="false">IF(R48&gt;0,1,0)</f>
        <v>0</v>
      </c>
      <c r="AM48" s="30" t="n">
        <f aca="false">SUM(AJ48:AL48)</f>
        <v>0</v>
      </c>
      <c r="AN48" s="30" t="n">
        <f aca="false">IF(W48&gt;0,AM48,0)</f>
        <v>0</v>
      </c>
    </row>
    <row r="49" customFormat="false" ht="13.8" hidden="false" customHeight="false" outlineLevel="0" collapsed="false">
      <c r="AF49" s="28" t="str">
        <f aca="false">IF(COUNTIF(Y49:AE49,"Oui") &gt;0,"Oui","Non")</f>
        <v>Non</v>
      </c>
      <c r="AG49" s="28" t="n">
        <f aca="false">SUM(N49:Q49)</f>
        <v>0</v>
      </c>
      <c r="AH49" s="29" t="n">
        <f aca="false">SUM(S49:V49)</f>
        <v>0</v>
      </c>
      <c r="AI49" s="0" t="str">
        <f aca="false">IF(F49&lt;&gt;"","Oui","Non")</f>
        <v>Non</v>
      </c>
      <c r="AJ49" s="30" t="n">
        <f aca="false">IF(M49&gt;0,100,0)</f>
        <v>0</v>
      </c>
      <c r="AK49" s="30" t="n">
        <f aca="false">IF(R49&gt;0,1,0)</f>
        <v>0</v>
      </c>
      <c r="AL49" s="30" t="n">
        <f aca="false">IF(R49&gt;0,1,0)</f>
        <v>0</v>
      </c>
      <c r="AM49" s="30" t="n">
        <f aca="false">SUM(AJ49:AL49)</f>
        <v>0</v>
      </c>
      <c r="AN49" s="30" t="n">
        <f aca="false">IF(W49&gt;0,AM49,0)</f>
        <v>0</v>
      </c>
    </row>
    <row r="50" customFormat="false" ht="13.8" hidden="false" customHeight="false" outlineLevel="0" collapsed="false">
      <c r="AF50" s="28" t="str">
        <f aca="false">IF(COUNTIF(Y50:AE50,"Oui") &gt;0,"Oui","Non")</f>
        <v>Non</v>
      </c>
      <c r="AG50" s="28" t="n">
        <f aca="false">SUM(N50:Q50)</f>
        <v>0</v>
      </c>
      <c r="AH50" s="29" t="n">
        <f aca="false">SUM(S50:V50)</f>
        <v>0</v>
      </c>
      <c r="AI50" s="0" t="str">
        <f aca="false">IF(F50&lt;&gt;"","Oui","Non")</f>
        <v>Non</v>
      </c>
      <c r="AJ50" s="30" t="n">
        <f aca="false">IF(M50&gt;0,100,0)</f>
        <v>0</v>
      </c>
      <c r="AK50" s="30" t="n">
        <f aca="false">IF(R50&gt;0,1,0)</f>
        <v>0</v>
      </c>
      <c r="AL50" s="30" t="n">
        <f aca="false">IF(R50&gt;0,1,0)</f>
        <v>0</v>
      </c>
      <c r="AM50" s="30" t="n">
        <f aca="false">SUM(AJ50:AL50)</f>
        <v>0</v>
      </c>
      <c r="AN50" s="30" t="n">
        <f aca="false">IF(W50&gt;0,AM50,0)</f>
        <v>0</v>
      </c>
    </row>
    <row r="51" customFormat="false" ht="13.8" hidden="false" customHeight="false" outlineLevel="0" collapsed="false">
      <c r="AF51" s="28" t="str">
        <f aca="false">IF(COUNTIF(Y51:AE51,"Oui") &gt;0,"Oui","Non")</f>
        <v>Non</v>
      </c>
      <c r="AG51" s="28" t="n">
        <f aca="false">SUM(N51:Q51)</f>
        <v>0</v>
      </c>
      <c r="AH51" s="29" t="n">
        <f aca="false">SUM(S51:V51)</f>
        <v>0</v>
      </c>
      <c r="AI51" s="0" t="str">
        <f aca="false">IF(F51&lt;&gt;"","Oui","Non")</f>
        <v>Non</v>
      </c>
      <c r="AJ51" s="30" t="n">
        <f aca="false">IF(M51&gt;0,100,0)</f>
        <v>0</v>
      </c>
      <c r="AK51" s="30" t="n">
        <f aca="false">IF(R51&gt;0,1,0)</f>
        <v>0</v>
      </c>
      <c r="AL51" s="30" t="n">
        <f aca="false">IF(R51&gt;0,1,0)</f>
        <v>0</v>
      </c>
      <c r="AM51" s="30" t="n">
        <f aca="false">SUM(AJ51:AL51)</f>
        <v>0</v>
      </c>
      <c r="AN51" s="30" t="n">
        <f aca="false">IF(W51&gt;0,AM51,0)</f>
        <v>0</v>
      </c>
    </row>
    <row r="52" customFormat="false" ht="13.8" hidden="false" customHeight="false" outlineLevel="0" collapsed="false">
      <c r="AF52" s="28" t="str">
        <f aca="false">IF(COUNTIF(Y52:AE52,"Oui") &gt;0,"Oui","Non")</f>
        <v>Non</v>
      </c>
      <c r="AG52" s="28" t="n">
        <f aca="false">SUM(N52:Q52)</f>
        <v>0</v>
      </c>
      <c r="AH52" s="29" t="n">
        <f aca="false">SUM(S52:V52)</f>
        <v>0</v>
      </c>
      <c r="AI52" s="0" t="str">
        <f aca="false">IF(F52&lt;&gt;"","Oui","Non")</f>
        <v>Non</v>
      </c>
      <c r="AJ52" s="30" t="n">
        <f aca="false">IF(M52&gt;0,100,0)</f>
        <v>0</v>
      </c>
      <c r="AK52" s="30" t="n">
        <f aca="false">IF(R52&gt;0,1,0)</f>
        <v>0</v>
      </c>
      <c r="AL52" s="30" t="n">
        <f aca="false">IF(R52&gt;0,1,0)</f>
        <v>0</v>
      </c>
      <c r="AM52" s="30" t="n">
        <f aca="false">SUM(AJ52:AL52)</f>
        <v>0</v>
      </c>
      <c r="AN52" s="30" t="n">
        <f aca="false">IF(W52&gt;0,AM52,0)</f>
        <v>0</v>
      </c>
    </row>
    <row r="53" customFormat="false" ht="13.8" hidden="false" customHeight="false" outlineLevel="0" collapsed="false">
      <c r="AF53" s="28" t="str">
        <f aca="false">IF(COUNTIF(Y53:AE53,"Oui") &gt;0,"Oui","Non")</f>
        <v>Non</v>
      </c>
      <c r="AG53" s="28" t="n">
        <f aca="false">SUM(N53:Q53)</f>
        <v>0</v>
      </c>
      <c r="AH53" s="29" t="n">
        <f aca="false">SUM(S53:V53)</f>
        <v>0</v>
      </c>
      <c r="AI53" s="0" t="str">
        <f aca="false">IF(F53&lt;&gt;"","Oui","Non")</f>
        <v>Non</v>
      </c>
      <c r="AJ53" s="30" t="n">
        <f aca="false">IF(M53&gt;0,100,0)</f>
        <v>0</v>
      </c>
      <c r="AK53" s="30" t="n">
        <f aca="false">IF(R53&gt;0,1,0)</f>
        <v>0</v>
      </c>
      <c r="AL53" s="30" t="n">
        <f aca="false">IF(R53&gt;0,1,0)</f>
        <v>0</v>
      </c>
      <c r="AM53" s="30" t="n">
        <f aca="false">SUM(AJ53:AL53)</f>
        <v>0</v>
      </c>
      <c r="AN53" s="30" t="n">
        <f aca="false">IF(W53&gt;0,AM53,0)</f>
        <v>0</v>
      </c>
    </row>
    <row r="54" customFormat="false" ht="13.8" hidden="false" customHeight="false" outlineLevel="0" collapsed="false">
      <c r="AF54" s="28" t="str">
        <f aca="false">IF(COUNTIF(Y54:AE54,"Oui") &gt;0,"Oui","Non")</f>
        <v>Non</v>
      </c>
      <c r="AG54" s="28" t="n">
        <f aca="false">SUM(N54:Q54)</f>
        <v>0</v>
      </c>
      <c r="AH54" s="29" t="n">
        <f aca="false">SUM(S54:V54)</f>
        <v>0</v>
      </c>
      <c r="AI54" s="0" t="str">
        <f aca="false">IF(F54&lt;&gt;"","Oui","Non")</f>
        <v>Non</v>
      </c>
      <c r="AJ54" s="30" t="n">
        <f aca="false">IF(M54&gt;0,100,0)</f>
        <v>0</v>
      </c>
      <c r="AK54" s="30" t="n">
        <f aca="false">IF(R54&gt;0,1,0)</f>
        <v>0</v>
      </c>
      <c r="AL54" s="30" t="n">
        <f aca="false">IF(R54&gt;0,1,0)</f>
        <v>0</v>
      </c>
      <c r="AM54" s="30" t="n">
        <f aca="false">SUM(AJ54:AL54)</f>
        <v>0</v>
      </c>
      <c r="AN54" s="30" t="n">
        <f aca="false">IF(W54&gt;0,AM54,0)</f>
        <v>0</v>
      </c>
    </row>
    <row r="55" customFormat="false" ht="13.8" hidden="false" customHeight="false" outlineLevel="0" collapsed="false">
      <c r="AF55" s="28" t="str">
        <f aca="false">IF(COUNTIF(Y55:AE55,"Oui") &gt;0,"Oui","Non")</f>
        <v>Non</v>
      </c>
      <c r="AG55" s="28" t="n">
        <f aca="false">SUM(N55:Q55)</f>
        <v>0</v>
      </c>
      <c r="AH55" s="29" t="n">
        <f aca="false">SUM(S55:V55)</f>
        <v>0</v>
      </c>
      <c r="AI55" s="0" t="str">
        <f aca="false">IF(F55&lt;&gt;"","Oui","Non")</f>
        <v>Non</v>
      </c>
      <c r="AJ55" s="30" t="n">
        <f aca="false">IF(M55&gt;0,100,0)</f>
        <v>0</v>
      </c>
      <c r="AK55" s="30" t="n">
        <f aca="false">IF(R55&gt;0,1,0)</f>
        <v>0</v>
      </c>
      <c r="AL55" s="30" t="n">
        <f aca="false">IF(R55&gt;0,1,0)</f>
        <v>0</v>
      </c>
      <c r="AM55" s="30" t="n">
        <f aca="false">SUM(AJ55:AL55)</f>
        <v>0</v>
      </c>
      <c r="AN55" s="30" t="n">
        <f aca="false">IF(W55&gt;0,AM55,0)</f>
        <v>0</v>
      </c>
    </row>
    <row r="56" customFormat="false" ht="13.8" hidden="false" customHeight="false" outlineLevel="0" collapsed="false">
      <c r="AF56" s="28" t="str">
        <f aca="false">IF(COUNTIF(Y56:AE56,"Oui") &gt;0,"Oui","Non")</f>
        <v>Non</v>
      </c>
      <c r="AG56" s="28" t="n">
        <f aca="false">SUM(N56:Q56)</f>
        <v>0</v>
      </c>
      <c r="AH56" s="29" t="n">
        <f aca="false">SUM(S56:V56)</f>
        <v>0</v>
      </c>
      <c r="AI56" s="0" t="str">
        <f aca="false">IF(F56&lt;&gt;"","Oui","Non")</f>
        <v>Non</v>
      </c>
      <c r="AJ56" s="30" t="n">
        <f aca="false">IF(M56&gt;0,100,0)</f>
        <v>0</v>
      </c>
      <c r="AK56" s="30" t="n">
        <f aca="false">IF(R56&gt;0,1,0)</f>
        <v>0</v>
      </c>
      <c r="AL56" s="30" t="n">
        <f aca="false">IF(R56&gt;0,1,0)</f>
        <v>0</v>
      </c>
      <c r="AM56" s="30" t="n">
        <f aca="false">SUM(AJ56:AL56)</f>
        <v>0</v>
      </c>
      <c r="AN56" s="30" t="n">
        <f aca="false">IF(W56&gt;0,AM56,0)</f>
        <v>0</v>
      </c>
    </row>
    <row r="57" customFormat="false" ht="13.8" hidden="false" customHeight="false" outlineLevel="0" collapsed="false">
      <c r="AF57" s="28" t="str">
        <f aca="false">IF(COUNTIF(Y57:AE57,"Oui") &gt;0,"Oui","Non")</f>
        <v>Non</v>
      </c>
      <c r="AG57" s="28" t="n">
        <f aca="false">SUM(N57:Q57)</f>
        <v>0</v>
      </c>
      <c r="AH57" s="29" t="n">
        <f aca="false">SUM(S57:V57)</f>
        <v>0</v>
      </c>
      <c r="AI57" s="0" t="str">
        <f aca="false">IF(F57&lt;&gt;"","Oui","Non")</f>
        <v>Non</v>
      </c>
      <c r="AJ57" s="30" t="n">
        <f aca="false">IF(M57&gt;0,100,0)</f>
        <v>0</v>
      </c>
      <c r="AK57" s="30" t="n">
        <f aca="false">IF(R57&gt;0,1,0)</f>
        <v>0</v>
      </c>
      <c r="AL57" s="30" t="n">
        <f aca="false">IF(R57&gt;0,1,0)</f>
        <v>0</v>
      </c>
      <c r="AM57" s="30" t="n">
        <f aca="false">SUM(AJ57:AL57)</f>
        <v>0</v>
      </c>
      <c r="AN57" s="30" t="n">
        <f aca="false">IF(W57&gt;0,AM57,0)</f>
        <v>0</v>
      </c>
    </row>
    <row r="58" customFormat="false" ht="13.8" hidden="false" customHeight="false" outlineLevel="0" collapsed="false">
      <c r="AF58" s="28" t="str">
        <f aca="false">IF(COUNTIF(Y58:AE58,"Oui") &gt;0,"Oui","Non")</f>
        <v>Non</v>
      </c>
      <c r="AG58" s="28" t="n">
        <f aca="false">SUM(N58:Q58)</f>
        <v>0</v>
      </c>
      <c r="AH58" s="29" t="n">
        <f aca="false">SUM(S58:V58)</f>
        <v>0</v>
      </c>
      <c r="AI58" s="0" t="str">
        <f aca="false">IF(F58&lt;&gt;"","Oui","Non")</f>
        <v>Non</v>
      </c>
      <c r="AJ58" s="30" t="n">
        <f aca="false">IF(M58&gt;0,100,0)</f>
        <v>0</v>
      </c>
      <c r="AK58" s="30" t="n">
        <f aca="false">IF(R58&gt;0,1,0)</f>
        <v>0</v>
      </c>
      <c r="AL58" s="30" t="n">
        <f aca="false">IF(R58&gt;0,1,0)</f>
        <v>0</v>
      </c>
      <c r="AM58" s="30" t="n">
        <f aca="false">SUM(AJ58:AL58)</f>
        <v>0</v>
      </c>
      <c r="AN58" s="30" t="n">
        <f aca="false">IF(W58&gt;0,AM58,0)</f>
        <v>0</v>
      </c>
    </row>
    <row r="59" customFormat="false" ht="13.8" hidden="false" customHeight="false" outlineLevel="0" collapsed="false">
      <c r="AF59" s="28" t="str">
        <f aca="false">IF(COUNTIF(Y59:AE59,"Oui") &gt;0,"Oui","Non")</f>
        <v>Non</v>
      </c>
      <c r="AG59" s="28" t="n">
        <f aca="false">SUM(N59:Q59)</f>
        <v>0</v>
      </c>
      <c r="AH59" s="29" t="n">
        <f aca="false">SUM(S59:V59)</f>
        <v>0</v>
      </c>
      <c r="AI59" s="0" t="str">
        <f aca="false">IF(F59&lt;&gt;"","Oui","Non")</f>
        <v>Non</v>
      </c>
      <c r="AJ59" s="30" t="n">
        <f aca="false">IF(M59&gt;0,100,0)</f>
        <v>0</v>
      </c>
      <c r="AK59" s="30" t="n">
        <f aca="false">IF(R59&gt;0,1,0)</f>
        <v>0</v>
      </c>
      <c r="AL59" s="30" t="n">
        <f aca="false">IF(R59&gt;0,1,0)</f>
        <v>0</v>
      </c>
      <c r="AM59" s="30" t="n">
        <f aca="false">SUM(AJ59:AL59)</f>
        <v>0</v>
      </c>
      <c r="AN59" s="30" t="n">
        <f aca="false">IF(W59&gt;0,AM59,0)</f>
        <v>0</v>
      </c>
    </row>
    <row r="60" customFormat="false" ht="13.8" hidden="false" customHeight="false" outlineLevel="0" collapsed="false">
      <c r="AF60" s="28" t="str">
        <f aca="false">IF(COUNTIF(Y60:AE60,"Oui") &gt;0,"Oui","Non")</f>
        <v>Non</v>
      </c>
      <c r="AG60" s="28" t="n">
        <f aca="false">SUM(N60:Q60)</f>
        <v>0</v>
      </c>
      <c r="AH60" s="29" t="n">
        <f aca="false">SUM(S60:V60)</f>
        <v>0</v>
      </c>
      <c r="AI60" s="0" t="str">
        <f aca="false">IF(F60&lt;&gt;"","Oui","Non")</f>
        <v>Non</v>
      </c>
      <c r="AJ60" s="30" t="n">
        <f aca="false">IF(M60&gt;0,100,0)</f>
        <v>0</v>
      </c>
      <c r="AK60" s="30" t="n">
        <f aca="false">IF(R60&gt;0,1,0)</f>
        <v>0</v>
      </c>
      <c r="AL60" s="30" t="n">
        <f aca="false">IF(R60&gt;0,1,0)</f>
        <v>0</v>
      </c>
      <c r="AM60" s="30" t="n">
        <f aca="false">SUM(AJ60:AL60)</f>
        <v>0</v>
      </c>
      <c r="AN60" s="30" t="n">
        <f aca="false">IF(W60&gt;0,AM60,0)</f>
        <v>0</v>
      </c>
    </row>
    <row r="61" customFormat="false" ht="13.8" hidden="false" customHeight="false" outlineLevel="0" collapsed="false">
      <c r="AF61" s="28" t="str">
        <f aca="false">IF(COUNTIF(Y61:AE61,"Oui") &gt;0,"Oui","Non")</f>
        <v>Non</v>
      </c>
      <c r="AG61" s="28" t="n">
        <f aca="false">SUM(N61:Q61)</f>
        <v>0</v>
      </c>
      <c r="AH61" s="29" t="n">
        <f aca="false">SUM(S61:V61)</f>
        <v>0</v>
      </c>
      <c r="AI61" s="0" t="str">
        <f aca="false">IF(F61&lt;&gt;"","Oui","Non")</f>
        <v>Non</v>
      </c>
      <c r="AJ61" s="30" t="n">
        <f aca="false">IF(M61&gt;0,100,0)</f>
        <v>0</v>
      </c>
      <c r="AK61" s="30" t="n">
        <f aca="false">IF(R61&gt;0,1,0)</f>
        <v>0</v>
      </c>
      <c r="AL61" s="30" t="n">
        <f aca="false">IF(R61&gt;0,1,0)</f>
        <v>0</v>
      </c>
      <c r="AM61" s="30" t="n">
        <f aca="false">SUM(AJ61:AL61)</f>
        <v>0</v>
      </c>
      <c r="AN61" s="30" t="n">
        <f aca="false">IF(W61&gt;0,AM61,0)</f>
        <v>0</v>
      </c>
    </row>
    <row r="62" customFormat="false" ht="13.8" hidden="false" customHeight="false" outlineLevel="0" collapsed="false">
      <c r="AF62" s="28" t="str">
        <f aca="false">IF(COUNTIF(Y62:AE62,"Oui") &gt;0,"Oui","Non")</f>
        <v>Non</v>
      </c>
      <c r="AG62" s="28" t="n">
        <f aca="false">SUM(N62:Q62)</f>
        <v>0</v>
      </c>
      <c r="AH62" s="29" t="n">
        <f aca="false">SUM(S62:V62)</f>
        <v>0</v>
      </c>
      <c r="AI62" s="0" t="str">
        <f aca="false">IF(F62&lt;&gt;"","Oui","Non")</f>
        <v>Non</v>
      </c>
      <c r="AJ62" s="30" t="n">
        <f aca="false">IF(M62&gt;0,100,0)</f>
        <v>0</v>
      </c>
      <c r="AK62" s="30" t="n">
        <f aca="false">IF(R62&gt;0,1,0)</f>
        <v>0</v>
      </c>
      <c r="AL62" s="30" t="n">
        <f aca="false">IF(R62&gt;0,1,0)</f>
        <v>0</v>
      </c>
      <c r="AM62" s="30" t="n">
        <f aca="false">SUM(AJ62:AL62)</f>
        <v>0</v>
      </c>
      <c r="AN62" s="30" t="n">
        <f aca="false">IF(W62&gt;0,AM62,0)</f>
        <v>0</v>
      </c>
    </row>
    <row r="63" customFormat="false" ht="13.8" hidden="false" customHeight="false" outlineLevel="0" collapsed="false">
      <c r="AF63" s="28" t="str">
        <f aca="false">IF(COUNTIF(Y63:AE63,"Oui") &gt;0,"Oui","Non")</f>
        <v>Non</v>
      </c>
      <c r="AG63" s="28" t="n">
        <f aca="false">SUM(N63:Q63)</f>
        <v>0</v>
      </c>
      <c r="AH63" s="29" t="n">
        <f aca="false">SUM(S63:V63)</f>
        <v>0</v>
      </c>
      <c r="AI63" s="0" t="str">
        <f aca="false">IF(F63&lt;&gt;"","Oui","Non")</f>
        <v>Non</v>
      </c>
      <c r="AJ63" s="30" t="n">
        <f aca="false">IF(M63&gt;0,100,0)</f>
        <v>0</v>
      </c>
      <c r="AK63" s="30" t="n">
        <f aca="false">IF(R63&gt;0,1,0)</f>
        <v>0</v>
      </c>
      <c r="AL63" s="30" t="n">
        <f aca="false">IF(R63&gt;0,1,0)</f>
        <v>0</v>
      </c>
      <c r="AM63" s="30" t="n">
        <f aca="false">SUM(AJ63:AL63)</f>
        <v>0</v>
      </c>
      <c r="AN63" s="30" t="n">
        <f aca="false">IF(W63&gt;0,AM63,0)</f>
        <v>0</v>
      </c>
    </row>
    <row r="64" customFormat="false" ht="13.8" hidden="false" customHeight="false" outlineLevel="0" collapsed="false">
      <c r="AF64" s="28" t="str">
        <f aca="false">IF(COUNTIF(Y64:AE64,"Oui") &gt;0,"Oui","Non")</f>
        <v>Non</v>
      </c>
      <c r="AG64" s="28" t="n">
        <f aca="false">SUM(N64:Q64)</f>
        <v>0</v>
      </c>
      <c r="AH64" s="29" t="n">
        <f aca="false">SUM(S64:V64)</f>
        <v>0</v>
      </c>
      <c r="AI64" s="0" t="str">
        <f aca="false">IF(F64&lt;&gt;"","Oui","Non")</f>
        <v>Non</v>
      </c>
      <c r="AJ64" s="30" t="n">
        <f aca="false">IF(M64&gt;0,100,0)</f>
        <v>0</v>
      </c>
      <c r="AK64" s="30" t="n">
        <f aca="false">IF(R64&gt;0,1,0)</f>
        <v>0</v>
      </c>
      <c r="AL64" s="30" t="n">
        <f aca="false">IF(R64&gt;0,1,0)</f>
        <v>0</v>
      </c>
      <c r="AM64" s="30" t="n">
        <f aca="false">SUM(AJ64:AL64)</f>
        <v>0</v>
      </c>
      <c r="AN64" s="30" t="n">
        <f aca="false">IF(W64&gt;0,AM64,0)</f>
        <v>0</v>
      </c>
    </row>
    <row r="65" customFormat="false" ht="13.8" hidden="false" customHeight="false" outlineLevel="0" collapsed="false">
      <c r="AF65" s="28" t="str">
        <f aca="false">IF(COUNTIF(Y65:AE65,"Oui") &gt;0,"Oui","Non")</f>
        <v>Non</v>
      </c>
      <c r="AG65" s="28" t="n">
        <f aca="false">SUM(N65:Q65)</f>
        <v>0</v>
      </c>
      <c r="AH65" s="29" t="n">
        <f aca="false">SUM(S65:V65)</f>
        <v>0</v>
      </c>
      <c r="AI65" s="0" t="str">
        <f aca="false">IF(F65&lt;&gt;"","Oui","Non")</f>
        <v>Non</v>
      </c>
      <c r="AJ65" s="30" t="n">
        <f aca="false">IF(M65&gt;0,100,0)</f>
        <v>0</v>
      </c>
      <c r="AK65" s="30" t="n">
        <f aca="false">IF(R65&gt;0,1,0)</f>
        <v>0</v>
      </c>
      <c r="AL65" s="30" t="n">
        <f aca="false">IF(R65&gt;0,1,0)</f>
        <v>0</v>
      </c>
      <c r="AM65" s="30" t="n">
        <f aca="false">SUM(AJ65:AL65)</f>
        <v>0</v>
      </c>
      <c r="AN65" s="30" t="n">
        <f aca="false">IF(W65&gt;0,AM65,0)</f>
        <v>0</v>
      </c>
    </row>
    <row r="66" customFormat="false" ht="13.8" hidden="false" customHeight="false" outlineLevel="0" collapsed="false">
      <c r="AF66" s="28" t="str">
        <f aca="false">IF(COUNTIF(Y66:AE66,"Oui") &gt;0,"Oui","Non")</f>
        <v>Non</v>
      </c>
      <c r="AG66" s="28" t="n">
        <f aca="false">SUM(N66:Q66)</f>
        <v>0</v>
      </c>
      <c r="AH66" s="29" t="n">
        <f aca="false">SUM(S66:V66)</f>
        <v>0</v>
      </c>
      <c r="AI66" s="0" t="str">
        <f aca="false">IF(F66&lt;&gt;"","Oui","Non")</f>
        <v>Non</v>
      </c>
      <c r="AJ66" s="30" t="n">
        <f aca="false">IF(M66&gt;0,100,0)</f>
        <v>0</v>
      </c>
      <c r="AK66" s="30" t="n">
        <f aca="false">IF(R66&gt;0,1,0)</f>
        <v>0</v>
      </c>
      <c r="AL66" s="30" t="n">
        <f aca="false">IF(R66&gt;0,1,0)</f>
        <v>0</v>
      </c>
      <c r="AM66" s="30" t="n">
        <f aca="false">SUM(AJ66:AL66)</f>
        <v>0</v>
      </c>
      <c r="AN66" s="30" t="n">
        <f aca="false">IF(W66&gt;0,AM66,0)</f>
        <v>0</v>
      </c>
    </row>
    <row r="67" customFormat="false" ht="13.8" hidden="false" customHeight="false" outlineLevel="0" collapsed="false">
      <c r="AF67" s="28" t="str">
        <f aca="false">IF(COUNTIF(Y67:AE67,"Oui") &gt;0,"Oui","Non")</f>
        <v>Non</v>
      </c>
      <c r="AG67" s="28" t="n">
        <f aca="false">SUM(N67:Q67)</f>
        <v>0</v>
      </c>
      <c r="AH67" s="29" t="n">
        <f aca="false">SUM(S67:V67)</f>
        <v>0</v>
      </c>
      <c r="AI67" s="0" t="str">
        <f aca="false">IF(F67&lt;&gt;"","Oui","Non")</f>
        <v>Non</v>
      </c>
      <c r="AJ67" s="30" t="n">
        <f aca="false">IF(M67&gt;0,100,0)</f>
        <v>0</v>
      </c>
      <c r="AK67" s="30" t="n">
        <f aca="false">IF(R67&gt;0,1,0)</f>
        <v>0</v>
      </c>
      <c r="AL67" s="30" t="n">
        <f aca="false">IF(R67&gt;0,1,0)</f>
        <v>0</v>
      </c>
      <c r="AM67" s="30" t="n">
        <f aca="false">SUM(AJ67:AL67)</f>
        <v>0</v>
      </c>
      <c r="AN67" s="30" t="n">
        <f aca="false">IF(W67&gt;0,AM67,0)</f>
        <v>0</v>
      </c>
    </row>
    <row r="68" customFormat="false" ht="13.8" hidden="false" customHeight="false" outlineLevel="0" collapsed="false">
      <c r="AF68" s="28" t="str">
        <f aca="false">IF(COUNTIF(Y68:AE68,"Oui") &gt;0,"Oui","Non")</f>
        <v>Non</v>
      </c>
      <c r="AG68" s="28" t="n">
        <f aca="false">SUM(N68:Q68)</f>
        <v>0</v>
      </c>
      <c r="AH68" s="29" t="n">
        <f aca="false">SUM(S68:V68)</f>
        <v>0</v>
      </c>
      <c r="AI68" s="0" t="str">
        <f aca="false">IF(F68&lt;&gt;"","Oui","Non")</f>
        <v>Non</v>
      </c>
      <c r="AJ68" s="30" t="n">
        <f aca="false">IF(M68&gt;0,100,0)</f>
        <v>0</v>
      </c>
      <c r="AK68" s="30" t="n">
        <f aca="false">IF(R68&gt;0,1,0)</f>
        <v>0</v>
      </c>
      <c r="AL68" s="30" t="n">
        <f aca="false">IF(R68&gt;0,1,0)</f>
        <v>0</v>
      </c>
      <c r="AM68" s="30" t="n">
        <f aca="false">SUM(AJ68:AL68)</f>
        <v>0</v>
      </c>
      <c r="AN68" s="30" t="n">
        <f aca="false">IF(W68&gt;0,AM68,0)</f>
        <v>0</v>
      </c>
    </row>
    <row r="69" customFormat="false" ht="13.8" hidden="false" customHeight="false" outlineLevel="0" collapsed="false">
      <c r="AF69" s="28" t="str">
        <f aca="false">IF(COUNTIF(Y69:AE69,"Oui") &gt;0,"Oui","Non")</f>
        <v>Non</v>
      </c>
      <c r="AG69" s="28" t="n">
        <f aca="false">SUM(N69:Q69)</f>
        <v>0</v>
      </c>
      <c r="AH69" s="29" t="n">
        <f aca="false">SUM(S69:V69)</f>
        <v>0</v>
      </c>
      <c r="AI69" s="0" t="str">
        <f aca="false">IF(F69&lt;&gt;"","Oui","Non")</f>
        <v>Non</v>
      </c>
      <c r="AJ69" s="30" t="n">
        <f aca="false">IF(M69&gt;0,100,0)</f>
        <v>0</v>
      </c>
      <c r="AK69" s="30" t="n">
        <f aca="false">IF(R69&gt;0,1,0)</f>
        <v>0</v>
      </c>
      <c r="AL69" s="30" t="n">
        <f aca="false">IF(R69&gt;0,1,0)</f>
        <v>0</v>
      </c>
      <c r="AM69" s="30" t="n">
        <f aca="false">SUM(AJ69:AL69)</f>
        <v>0</v>
      </c>
      <c r="AN69" s="30" t="n">
        <f aca="false">IF(W69&gt;0,AM69,0)</f>
        <v>0</v>
      </c>
    </row>
    <row r="70" customFormat="false" ht="13.8" hidden="false" customHeight="false" outlineLevel="0" collapsed="false">
      <c r="AF70" s="28" t="str">
        <f aca="false">IF(COUNTIF(Y70:AE70,"Oui") &gt;0,"Oui","Non")</f>
        <v>Non</v>
      </c>
      <c r="AG70" s="28" t="n">
        <f aca="false">SUM(N70:Q70)</f>
        <v>0</v>
      </c>
      <c r="AH70" s="29" t="n">
        <f aca="false">SUM(S70:V70)</f>
        <v>0</v>
      </c>
      <c r="AI70" s="0" t="str">
        <f aca="false">IF(F70&lt;&gt;"","Oui","Non")</f>
        <v>Non</v>
      </c>
      <c r="AJ70" s="30" t="n">
        <f aca="false">IF(M70&gt;0,100,0)</f>
        <v>0</v>
      </c>
      <c r="AK70" s="30" t="n">
        <f aca="false">IF(R70&gt;0,1,0)</f>
        <v>0</v>
      </c>
      <c r="AL70" s="30" t="n">
        <f aca="false">IF(R70&gt;0,1,0)</f>
        <v>0</v>
      </c>
      <c r="AM70" s="30" t="n">
        <f aca="false">SUM(AJ70:AL70)</f>
        <v>0</v>
      </c>
      <c r="AN70" s="30" t="n">
        <f aca="false">IF(W70&gt;0,AM70,0)</f>
        <v>0</v>
      </c>
    </row>
    <row r="71" customFormat="false" ht="13.8" hidden="false" customHeight="false" outlineLevel="0" collapsed="false">
      <c r="AF71" s="28" t="str">
        <f aca="false">IF(COUNTIF(Y71:AE71,"Oui") &gt;0,"Oui","Non")</f>
        <v>Non</v>
      </c>
      <c r="AG71" s="28" t="n">
        <f aca="false">SUM(N71:Q71)</f>
        <v>0</v>
      </c>
      <c r="AH71" s="29" t="n">
        <f aca="false">SUM(S71:V71)</f>
        <v>0</v>
      </c>
      <c r="AI71" s="0" t="str">
        <f aca="false">IF(F71&lt;&gt;"","Oui","Non")</f>
        <v>Non</v>
      </c>
      <c r="AJ71" s="30" t="n">
        <f aca="false">IF(M71&gt;0,100,0)</f>
        <v>0</v>
      </c>
      <c r="AK71" s="30" t="n">
        <f aca="false">IF(R71&gt;0,1,0)</f>
        <v>0</v>
      </c>
      <c r="AL71" s="30" t="n">
        <f aca="false">IF(R71&gt;0,1,0)</f>
        <v>0</v>
      </c>
      <c r="AM71" s="30" t="n">
        <f aca="false">SUM(AJ71:AL71)</f>
        <v>0</v>
      </c>
      <c r="AN71" s="30" t="n">
        <f aca="false">IF(W71&gt;0,AM71,0)</f>
        <v>0</v>
      </c>
    </row>
    <row r="72" customFormat="false" ht="13.8" hidden="false" customHeight="false" outlineLevel="0" collapsed="false">
      <c r="AF72" s="28" t="str">
        <f aca="false">IF(COUNTIF(Y72:AE72,"Oui") &gt;0,"Oui","Non")</f>
        <v>Non</v>
      </c>
      <c r="AG72" s="28" t="n">
        <f aca="false">SUM(N72:Q72)</f>
        <v>0</v>
      </c>
      <c r="AH72" s="29" t="n">
        <f aca="false">SUM(S72:V72)</f>
        <v>0</v>
      </c>
      <c r="AI72" s="0" t="str">
        <f aca="false">IF(F72&lt;&gt;"","Oui","Non")</f>
        <v>Non</v>
      </c>
      <c r="AJ72" s="30" t="n">
        <f aca="false">IF(M72&gt;0,100,0)</f>
        <v>0</v>
      </c>
      <c r="AK72" s="30" t="n">
        <f aca="false">IF(R72&gt;0,1,0)</f>
        <v>0</v>
      </c>
      <c r="AL72" s="30" t="n">
        <f aca="false">IF(R72&gt;0,1,0)</f>
        <v>0</v>
      </c>
      <c r="AM72" s="30" t="n">
        <f aca="false">SUM(AJ72:AL72)</f>
        <v>0</v>
      </c>
      <c r="AN72" s="30" t="n">
        <f aca="false">IF(W72&gt;0,AM72,0)</f>
        <v>0</v>
      </c>
    </row>
    <row r="73" customFormat="false" ht="13.8" hidden="false" customHeight="false" outlineLevel="0" collapsed="false">
      <c r="AF73" s="28" t="str">
        <f aca="false">IF(COUNTIF(Y73:AE73,"Oui") &gt;0,"Oui","Non")</f>
        <v>Non</v>
      </c>
      <c r="AG73" s="28" t="n">
        <f aca="false">SUM(N73:Q73)</f>
        <v>0</v>
      </c>
      <c r="AH73" s="29" t="n">
        <f aca="false">SUM(S73:V73)</f>
        <v>0</v>
      </c>
      <c r="AI73" s="0" t="str">
        <f aca="false">IF(F73&lt;&gt;"","Oui","Non")</f>
        <v>Non</v>
      </c>
      <c r="AJ73" s="30" t="n">
        <f aca="false">IF(M73&gt;0,100,0)</f>
        <v>0</v>
      </c>
      <c r="AK73" s="30" t="n">
        <f aca="false">IF(R73&gt;0,1,0)</f>
        <v>0</v>
      </c>
      <c r="AL73" s="30" t="n">
        <f aca="false">IF(R73&gt;0,1,0)</f>
        <v>0</v>
      </c>
      <c r="AM73" s="30" t="n">
        <f aca="false">SUM(AJ73:AL73)</f>
        <v>0</v>
      </c>
      <c r="AN73" s="30" t="n">
        <f aca="false">IF(W73&gt;0,AM73,0)</f>
        <v>0</v>
      </c>
    </row>
    <row r="74" customFormat="false" ht="13.8" hidden="false" customHeight="false" outlineLevel="0" collapsed="false">
      <c r="AF74" s="28" t="str">
        <f aca="false">IF(COUNTIF(Y74:AE74,"Oui") &gt;0,"Oui","Non")</f>
        <v>Non</v>
      </c>
      <c r="AG74" s="28" t="n">
        <f aca="false">SUM(N74:Q74)</f>
        <v>0</v>
      </c>
      <c r="AH74" s="29" t="n">
        <f aca="false">SUM(S74:V74)</f>
        <v>0</v>
      </c>
      <c r="AI74" s="0" t="str">
        <f aca="false">IF(F74&lt;&gt;"","Oui","Non")</f>
        <v>Non</v>
      </c>
      <c r="AJ74" s="30" t="n">
        <f aca="false">IF(M74&gt;0,100,0)</f>
        <v>0</v>
      </c>
      <c r="AK74" s="30" t="n">
        <f aca="false">IF(R74&gt;0,1,0)</f>
        <v>0</v>
      </c>
      <c r="AL74" s="30" t="n">
        <f aca="false">IF(R74&gt;0,1,0)</f>
        <v>0</v>
      </c>
      <c r="AM74" s="30" t="n">
        <f aca="false">SUM(AJ74:AL74)</f>
        <v>0</v>
      </c>
      <c r="AN74" s="30" t="n">
        <f aca="false">IF(W74&gt;0,AM74,0)</f>
        <v>0</v>
      </c>
    </row>
    <row r="75" customFormat="false" ht="13.8" hidden="false" customHeight="false" outlineLevel="0" collapsed="false">
      <c r="AF75" s="28" t="str">
        <f aca="false">IF(COUNTIF(Y75:AE75,"Oui") &gt;0,"Oui","Non")</f>
        <v>Non</v>
      </c>
      <c r="AG75" s="28" t="n">
        <f aca="false">SUM(N75:Q75)</f>
        <v>0</v>
      </c>
      <c r="AH75" s="29" t="n">
        <f aca="false">SUM(S75:V75)</f>
        <v>0</v>
      </c>
      <c r="AI75" s="0" t="str">
        <f aca="false">IF(F75&lt;&gt;"","Oui","Non")</f>
        <v>Non</v>
      </c>
      <c r="AJ75" s="30" t="n">
        <f aca="false">IF(M75&gt;0,100,0)</f>
        <v>0</v>
      </c>
      <c r="AK75" s="30" t="n">
        <f aca="false">IF(R75&gt;0,1,0)</f>
        <v>0</v>
      </c>
      <c r="AL75" s="30" t="n">
        <f aca="false">IF(R75&gt;0,1,0)</f>
        <v>0</v>
      </c>
      <c r="AM75" s="30" t="n">
        <f aca="false">SUM(AJ75:AL75)</f>
        <v>0</v>
      </c>
      <c r="AN75" s="30" t="n">
        <f aca="false">IF(W75&gt;0,AM75,0)</f>
        <v>0</v>
      </c>
    </row>
    <row r="76" customFormat="false" ht="13.8" hidden="false" customHeight="false" outlineLevel="0" collapsed="false">
      <c r="AF76" s="28" t="str">
        <f aca="false">IF(COUNTIF(Y76:AE76,"Oui") &gt;0,"Oui","Non")</f>
        <v>Non</v>
      </c>
      <c r="AG76" s="28" t="n">
        <f aca="false">SUM(N76:Q76)</f>
        <v>0</v>
      </c>
      <c r="AH76" s="29" t="n">
        <f aca="false">SUM(S76:V76)</f>
        <v>0</v>
      </c>
      <c r="AI76" s="0" t="str">
        <f aca="false">IF(F76&lt;&gt;"","Oui","Non")</f>
        <v>Non</v>
      </c>
      <c r="AJ76" s="30" t="n">
        <f aca="false">IF(M76&gt;0,100,0)</f>
        <v>0</v>
      </c>
      <c r="AK76" s="30" t="n">
        <f aca="false">IF(R76&gt;0,1,0)</f>
        <v>0</v>
      </c>
      <c r="AL76" s="30" t="n">
        <f aca="false">IF(R76&gt;0,1,0)</f>
        <v>0</v>
      </c>
      <c r="AM76" s="30" t="n">
        <f aca="false">SUM(AJ76:AL76)</f>
        <v>0</v>
      </c>
      <c r="AN76" s="30" t="n">
        <f aca="false">IF(W76&gt;0,AM76,0)</f>
        <v>0</v>
      </c>
    </row>
    <row r="77" customFormat="false" ht="13.8" hidden="false" customHeight="false" outlineLevel="0" collapsed="false">
      <c r="AF77" s="28" t="str">
        <f aca="false">IF(COUNTIF(Y77:AE77,"Oui") &gt;0,"Oui","Non")</f>
        <v>Non</v>
      </c>
      <c r="AG77" s="28" t="n">
        <f aca="false">SUM(N77:Q77)</f>
        <v>0</v>
      </c>
      <c r="AH77" s="29" t="n">
        <f aca="false">SUM(S77:V77)</f>
        <v>0</v>
      </c>
      <c r="AI77" s="0" t="str">
        <f aca="false">IF(F77&lt;&gt;"","Oui","Non")</f>
        <v>Non</v>
      </c>
      <c r="AJ77" s="30" t="n">
        <f aca="false">IF(M77&gt;0,100,0)</f>
        <v>0</v>
      </c>
      <c r="AK77" s="30" t="n">
        <f aca="false">IF(R77&gt;0,1,0)</f>
        <v>0</v>
      </c>
      <c r="AL77" s="30" t="n">
        <f aca="false">IF(R77&gt;0,1,0)</f>
        <v>0</v>
      </c>
      <c r="AM77" s="30" t="n">
        <f aca="false">SUM(AJ77:AL77)</f>
        <v>0</v>
      </c>
      <c r="AN77" s="30" t="n">
        <f aca="false">IF(W77&gt;0,AM77,0)</f>
        <v>0</v>
      </c>
    </row>
    <row r="78" customFormat="false" ht="13.8" hidden="false" customHeight="false" outlineLevel="0" collapsed="false">
      <c r="AF78" s="28" t="str">
        <f aca="false">IF(COUNTIF(Y78:AE78,"Oui") &gt;0,"Oui","Non")</f>
        <v>Non</v>
      </c>
      <c r="AG78" s="28" t="n">
        <f aca="false">SUM(N78:Q78)</f>
        <v>0</v>
      </c>
      <c r="AH78" s="29" t="n">
        <f aca="false">SUM(S78:V78)</f>
        <v>0</v>
      </c>
      <c r="AI78" s="0" t="str">
        <f aca="false">IF(F78&lt;&gt;"","Oui","Non")</f>
        <v>Non</v>
      </c>
      <c r="AJ78" s="30" t="n">
        <f aca="false">IF(M78&gt;0,100,0)</f>
        <v>0</v>
      </c>
      <c r="AK78" s="30" t="n">
        <f aca="false">IF(R78&gt;0,1,0)</f>
        <v>0</v>
      </c>
      <c r="AL78" s="30" t="n">
        <f aca="false">IF(R78&gt;0,1,0)</f>
        <v>0</v>
      </c>
      <c r="AM78" s="30" t="n">
        <f aca="false">SUM(AJ78:AL78)</f>
        <v>0</v>
      </c>
      <c r="AN78" s="30" t="n">
        <f aca="false">IF(W78&gt;0,AM78,0)</f>
        <v>0</v>
      </c>
    </row>
    <row r="79" customFormat="false" ht="13.8" hidden="false" customHeight="false" outlineLevel="0" collapsed="false">
      <c r="AF79" s="28" t="str">
        <f aca="false">IF(COUNTIF(Y79:AE79,"Oui") &gt;0,"Oui","Non")</f>
        <v>Non</v>
      </c>
      <c r="AG79" s="28" t="n">
        <f aca="false">SUM(N79:Q79)</f>
        <v>0</v>
      </c>
      <c r="AH79" s="29" t="n">
        <f aca="false">SUM(S79:V79)</f>
        <v>0</v>
      </c>
      <c r="AI79" s="0" t="str">
        <f aca="false">IF(F79&lt;&gt;"","Oui","Non")</f>
        <v>Non</v>
      </c>
      <c r="AJ79" s="30" t="n">
        <f aca="false">IF(M79&gt;0,100,0)</f>
        <v>0</v>
      </c>
      <c r="AK79" s="30" t="n">
        <f aca="false">IF(R79&gt;0,1,0)</f>
        <v>0</v>
      </c>
      <c r="AL79" s="30" t="n">
        <f aca="false">IF(R79&gt;0,1,0)</f>
        <v>0</v>
      </c>
      <c r="AM79" s="30" t="n">
        <f aca="false">SUM(AJ79:AL79)</f>
        <v>0</v>
      </c>
      <c r="AN79" s="30" t="n">
        <f aca="false">IF(W79&gt;0,AM79,0)</f>
        <v>0</v>
      </c>
    </row>
    <row r="80" customFormat="false" ht="13.8" hidden="false" customHeight="false" outlineLevel="0" collapsed="false">
      <c r="AF80" s="28" t="str">
        <f aca="false">IF(COUNTIF(Y80:AE80,"Oui") &gt;0,"Oui","Non")</f>
        <v>Non</v>
      </c>
      <c r="AG80" s="28" t="n">
        <f aca="false">SUM(N80:Q80)</f>
        <v>0</v>
      </c>
      <c r="AH80" s="29" t="n">
        <f aca="false">SUM(S80:V80)</f>
        <v>0</v>
      </c>
      <c r="AI80" s="0" t="str">
        <f aca="false">IF(F80&lt;&gt;"","Oui","Non")</f>
        <v>Non</v>
      </c>
      <c r="AJ80" s="30" t="n">
        <f aca="false">IF(M80&gt;0,100,0)</f>
        <v>0</v>
      </c>
      <c r="AK80" s="30" t="n">
        <f aca="false">IF(R80&gt;0,1,0)</f>
        <v>0</v>
      </c>
      <c r="AL80" s="30" t="n">
        <f aca="false">IF(R80&gt;0,1,0)</f>
        <v>0</v>
      </c>
      <c r="AM80" s="30" t="n">
        <f aca="false">SUM(AJ80:AL80)</f>
        <v>0</v>
      </c>
      <c r="AN80" s="30" t="n">
        <f aca="false">IF(W80&gt;0,AM80,0)</f>
        <v>0</v>
      </c>
    </row>
    <row r="81" customFormat="false" ht="13.8" hidden="false" customHeight="false" outlineLevel="0" collapsed="false">
      <c r="AF81" s="28" t="str">
        <f aca="false">IF(COUNTIF(Y81:AE81,"Oui") &gt;0,"Oui","Non")</f>
        <v>Non</v>
      </c>
      <c r="AG81" s="28" t="n">
        <f aca="false">SUM(N81:Q81)</f>
        <v>0</v>
      </c>
      <c r="AH81" s="29" t="n">
        <f aca="false">SUM(S81:V81)</f>
        <v>0</v>
      </c>
      <c r="AI81" s="0" t="str">
        <f aca="false">IF(F81&lt;&gt;"","Oui","Non")</f>
        <v>Non</v>
      </c>
      <c r="AJ81" s="30" t="n">
        <f aca="false">IF(M81&gt;0,100,0)</f>
        <v>0</v>
      </c>
      <c r="AK81" s="30" t="n">
        <f aca="false">IF(R81&gt;0,1,0)</f>
        <v>0</v>
      </c>
      <c r="AL81" s="30" t="n">
        <f aca="false">IF(R81&gt;0,1,0)</f>
        <v>0</v>
      </c>
      <c r="AM81" s="30" t="n">
        <f aca="false">SUM(AJ81:AL81)</f>
        <v>0</v>
      </c>
      <c r="AN81" s="30" t="n">
        <f aca="false">IF(W81&gt;0,AM81,0)</f>
        <v>0</v>
      </c>
    </row>
    <row r="82" customFormat="false" ht="13.8" hidden="false" customHeight="false" outlineLevel="0" collapsed="false">
      <c r="AF82" s="28" t="str">
        <f aca="false">IF(COUNTIF(Y82:AE82,"Oui") &gt;0,"Oui","Non")</f>
        <v>Non</v>
      </c>
      <c r="AG82" s="28" t="n">
        <f aca="false">SUM(N82:Q82)</f>
        <v>0</v>
      </c>
      <c r="AH82" s="29" t="n">
        <f aca="false">SUM(S82:V82)</f>
        <v>0</v>
      </c>
      <c r="AI82" s="0" t="str">
        <f aca="false">IF(F82&lt;&gt;"","Oui","Non")</f>
        <v>Non</v>
      </c>
      <c r="AJ82" s="30" t="n">
        <f aca="false">IF(M82&gt;0,100,0)</f>
        <v>0</v>
      </c>
      <c r="AK82" s="30" t="n">
        <f aca="false">IF(R82&gt;0,1,0)</f>
        <v>0</v>
      </c>
      <c r="AL82" s="30" t="n">
        <f aca="false">IF(R82&gt;0,1,0)</f>
        <v>0</v>
      </c>
      <c r="AM82" s="30" t="n">
        <f aca="false">SUM(AJ82:AL82)</f>
        <v>0</v>
      </c>
      <c r="AN82" s="30" t="n">
        <f aca="false">IF(W82&gt;0,AM82,0)</f>
        <v>0</v>
      </c>
    </row>
    <row r="83" customFormat="false" ht="13.8" hidden="false" customHeight="false" outlineLevel="0" collapsed="false">
      <c r="AF83" s="28" t="str">
        <f aca="false">IF(COUNTIF(Y83:AE83,"Oui") &gt;0,"Oui","Non")</f>
        <v>Non</v>
      </c>
      <c r="AG83" s="28" t="n">
        <f aca="false">SUM(N83:Q83)</f>
        <v>0</v>
      </c>
      <c r="AH83" s="29" t="n">
        <f aca="false">SUM(S83:V83)</f>
        <v>0</v>
      </c>
      <c r="AI83" s="0" t="str">
        <f aca="false">IF(F83&lt;&gt;"","Oui","Non")</f>
        <v>Non</v>
      </c>
      <c r="AJ83" s="30" t="n">
        <f aca="false">IF(M83&gt;0,100,0)</f>
        <v>0</v>
      </c>
      <c r="AK83" s="30" t="n">
        <f aca="false">IF(R83&gt;0,1,0)</f>
        <v>0</v>
      </c>
      <c r="AL83" s="30" t="n">
        <f aca="false">IF(R83&gt;0,1,0)</f>
        <v>0</v>
      </c>
      <c r="AM83" s="30" t="n">
        <f aca="false">SUM(AJ83:AL83)</f>
        <v>0</v>
      </c>
      <c r="AN83" s="30" t="n">
        <f aca="false">IF(W83&gt;0,AM83,0)</f>
        <v>0</v>
      </c>
    </row>
    <row r="84" customFormat="false" ht="13.8" hidden="false" customHeight="false" outlineLevel="0" collapsed="false">
      <c r="AF84" s="28" t="str">
        <f aca="false">IF(COUNTIF(Y84:AE84,"Oui") &gt;0,"Oui","Non")</f>
        <v>Non</v>
      </c>
      <c r="AG84" s="28" t="n">
        <f aca="false">SUM(N84:Q84)</f>
        <v>0</v>
      </c>
      <c r="AH84" s="29" t="n">
        <f aca="false">SUM(S84:V84)</f>
        <v>0</v>
      </c>
      <c r="AI84" s="0" t="str">
        <f aca="false">IF(F84&lt;&gt;"","Oui","Non")</f>
        <v>Non</v>
      </c>
      <c r="AJ84" s="30" t="n">
        <f aca="false">IF(M84&gt;0,100,0)</f>
        <v>0</v>
      </c>
      <c r="AK84" s="30" t="n">
        <f aca="false">IF(R84&gt;0,1,0)</f>
        <v>0</v>
      </c>
      <c r="AL84" s="30" t="n">
        <f aca="false">IF(R84&gt;0,1,0)</f>
        <v>0</v>
      </c>
      <c r="AM84" s="30" t="n">
        <f aca="false">SUM(AJ84:AL84)</f>
        <v>0</v>
      </c>
      <c r="AN84" s="30" t="n">
        <f aca="false">IF(W84&gt;0,AM84,0)</f>
        <v>0</v>
      </c>
    </row>
    <row r="85" customFormat="false" ht="13.8" hidden="false" customHeight="false" outlineLevel="0" collapsed="false">
      <c r="AF85" s="28" t="str">
        <f aca="false">IF(COUNTIF(Y85:AE85,"Oui") &gt;0,"Oui","Non")</f>
        <v>Non</v>
      </c>
      <c r="AG85" s="28" t="n">
        <f aca="false">SUM(N85:Q85)</f>
        <v>0</v>
      </c>
      <c r="AH85" s="29" t="n">
        <f aca="false">SUM(S85:V85)</f>
        <v>0</v>
      </c>
      <c r="AI85" s="0" t="str">
        <f aca="false">IF(F85&lt;&gt;"","Oui","Non")</f>
        <v>Non</v>
      </c>
      <c r="AJ85" s="30" t="n">
        <f aca="false">IF(M85&gt;0,100,0)</f>
        <v>0</v>
      </c>
      <c r="AK85" s="30" t="n">
        <f aca="false">IF(R85&gt;0,1,0)</f>
        <v>0</v>
      </c>
      <c r="AL85" s="30" t="n">
        <f aca="false">IF(R85&gt;0,1,0)</f>
        <v>0</v>
      </c>
      <c r="AM85" s="30" t="n">
        <f aca="false">SUM(AJ85:AL85)</f>
        <v>0</v>
      </c>
      <c r="AN85" s="30" t="n">
        <f aca="false">IF(W85&gt;0,AM85,0)</f>
        <v>0</v>
      </c>
    </row>
    <row r="86" customFormat="false" ht="13.8" hidden="false" customHeight="false" outlineLevel="0" collapsed="false">
      <c r="AF86" s="28" t="str">
        <f aca="false">IF(COUNTIF(Y86:AE86,"Oui") &gt;0,"Oui","Non")</f>
        <v>Non</v>
      </c>
      <c r="AG86" s="28" t="n">
        <f aca="false">SUM(N86:Q86)</f>
        <v>0</v>
      </c>
      <c r="AH86" s="29" t="n">
        <f aca="false">SUM(S86:V86)</f>
        <v>0</v>
      </c>
      <c r="AI86" s="0" t="str">
        <f aca="false">IF(F86&lt;&gt;"","Oui","Non")</f>
        <v>Non</v>
      </c>
      <c r="AJ86" s="30" t="n">
        <f aca="false">IF(M86&gt;0,100,0)</f>
        <v>0</v>
      </c>
      <c r="AK86" s="30" t="n">
        <f aca="false">IF(R86&gt;0,1,0)</f>
        <v>0</v>
      </c>
      <c r="AL86" s="30" t="n">
        <f aca="false">IF(R86&gt;0,1,0)</f>
        <v>0</v>
      </c>
      <c r="AM86" s="30" t="n">
        <f aca="false">SUM(AJ86:AL86)</f>
        <v>0</v>
      </c>
      <c r="AN86" s="30" t="n">
        <f aca="false">IF(W86&gt;0,AM86,0)</f>
        <v>0</v>
      </c>
    </row>
    <row r="87" customFormat="false" ht="13.8" hidden="false" customHeight="false" outlineLevel="0" collapsed="false">
      <c r="AF87" s="28" t="str">
        <f aca="false">IF(COUNTIF(Y87:AE87,"Oui") &gt;0,"Oui","Non")</f>
        <v>Non</v>
      </c>
      <c r="AG87" s="28" t="n">
        <f aca="false">SUM(N87:Q87)</f>
        <v>0</v>
      </c>
      <c r="AH87" s="29" t="n">
        <f aca="false">SUM(S87:V87)</f>
        <v>0</v>
      </c>
      <c r="AI87" s="0" t="str">
        <f aca="false">IF(F87&lt;&gt;"","Oui","Non")</f>
        <v>Non</v>
      </c>
      <c r="AJ87" s="30" t="n">
        <f aca="false">IF(M87&gt;0,100,0)</f>
        <v>0</v>
      </c>
      <c r="AK87" s="30" t="n">
        <f aca="false">IF(R87&gt;0,1,0)</f>
        <v>0</v>
      </c>
      <c r="AL87" s="30" t="n">
        <f aca="false">IF(R87&gt;0,1,0)</f>
        <v>0</v>
      </c>
      <c r="AM87" s="30" t="n">
        <f aca="false">SUM(AJ87:AL87)</f>
        <v>0</v>
      </c>
      <c r="AN87" s="30" t="n">
        <f aca="false">IF(W87&gt;0,AM87,0)</f>
        <v>0</v>
      </c>
    </row>
    <row r="88" customFormat="false" ht="13.8" hidden="false" customHeight="false" outlineLevel="0" collapsed="false">
      <c r="AF88" s="28" t="str">
        <f aca="false">IF(COUNTIF(Y88:AE88,"Oui") &gt;0,"Oui","Non")</f>
        <v>Non</v>
      </c>
      <c r="AG88" s="28" t="n">
        <f aca="false">SUM(N88:Q88)</f>
        <v>0</v>
      </c>
      <c r="AH88" s="29" t="n">
        <f aca="false">SUM(S88:V88)</f>
        <v>0</v>
      </c>
      <c r="AI88" s="0" t="str">
        <f aca="false">IF(F88&lt;&gt;"","Oui","Non")</f>
        <v>Non</v>
      </c>
      <c r="AJ88" s="30" t="n">
        <f aca="false">IF(M88&gt;0,100,0)</f>
        <v>0</v>
      </c>
      <c r="AK88" s="30" t="n">
        <f aca="false">IF(R88&gt;0,1,0)</f>
        <v>0</v>
      </c>
      <c r="AL88" s="30" t="n">
        <f aca="false">IF(R88&gt;0,1,0)</f>
        <v>0</v>
      </c>
      <c r="AM88" s="30" t="n">
        <f aca="false">SUM(AJ88:AL88)</f>
        <v>0</v>
      </c>
      <c r="AN88" s="30" t="n">
        <f aca="false">IF(W88&gt;0,AM88,0)</f>
        <v>0</v>
      </c>
    </row>
    <row r="89" customFormat="false" ht="13.8" hidden="false" customHeight="false" outlineLevel="0" collapsed="false">
      <c r="AF89" s="28" t="str">
        <f aca="false">IF(COUNTIF(Y89:AE89,"Oui") &gt;0,"Oui","Non")</f>
        <v>Non</v>
      </c>
      <c r="AG89" s="28" t="n">
        <f aca="false">SUM(N89:Q89)</f>
        <v>0</v>
      </c>
      <c r="AH89" s="29" t="n">
        <f aca="false">SUM(S89:V89)</f>
        <v>0</v>
      </c>
      <c r="AI89" s="0" t="str">
        <f aca="false">IF(F89&lt;&gt;"","Oui","Non")</f>
        <v>Non</v>
      </c>
      <c r="AJ89" s="30" t="n">
        <f aca="false">IF(M89&gt;0,100,0)</f>
        <v>0</v>
      </c>
      <c r="AK89" s="30" t="n">
        <f aca="false">IF(R89&gt;0,1,0)</f>
        <v>0</v>
      </c>
      <c r="AL89" s="30" t="n">
        <f aca="false">IF(R89&gt;0,1,0)</f>
        <v>0</v>
      </c>
      <c r="AM89" s="30" t="n">
        <f aca="false">SUM(AJ89:AL89)</f>
        <v>0</v>
      </c>
      <c r="AN89" s="30" t="n">
        <f aca="false">IF(W89&gt;0,AM89,0)</f>
        <v>0</v>
      </c>
    </row>
    <row r="90" customFormat="false" ht="13.8" hidden="false" customHeight="false" outlineLevel="0" collapsed="false">
      <c r="AF90" s="28" t="str">
        <f aca="false">IF(COUNTIF(Y90:AE90,"Oui") &gt;0,"Oui","Non")</f>
        <v>Non</v>
      </c>
      <c r="AG90" s="28" t="n">
        <f aca="false">SUM(N90:Q90)</f>
        <v>0</v>
      </c>
      <c r="AH90" s="29" t="n">
        <f aca="false">SUM(S90:V90)</f>
        <v>0</v>
      </c>
      <c r="AI90" s="0" t="str">
        <f aca="false">IF(F90&lt;&gt;"","Oui","Non")</f>
        <v>Non</v>
      </c>
      <c r="AJ90" s="30" t="n">
        <f aca="false">IF(M90&gt;0,100,0)</f>
        <v>0</v>
      </c>
      <c r="AK90" s="30" t="n">
        <f aca="false">IF(R90&gt;0,1,0)</f>
        <v>0</v>
      </c>
      <c r="AL90" s="30" t="n">
        <f aca="false">IF(R90&gt;0,1,0)</f>
        <v>0</v>
      </c>
      <c r="AM90" s="30" t="n">
        <f aca="false">SUM(AJ90:AL90)</f>
        <v>0</v>
      </c>
      <c r="AN90" s="30" t="n">
        <f aca="false">IF(W90&gt;0,AM90,0)</f>
        <v>0</v>
      </c>
    </row>
    <row r="91" customFormat="false" ht="13.8" hidden="false" customHeight="false" outlineLevel="0" collapsed="false">
      <c r="AF91" s="28" t="str">
        <f aca="false">IF(COUNTIF(Y91:AE91,"Oui") &gt;0,"Oui","Non")</f>
        <v>Non</v>
      </c>
      <c r="AG91" s="28" t="n">
        <f aca="false">SUM(N91:Q91)</f>
        <v>0</v>
      </c>
      <c r="AH91" s="29" t="n">
        <f aca="false">SUM(S91:V91)</f>
        <v>0</v>
      </c>
      <c r="AI91" s="0" t="str">
        <f aca="false">IF(F91&lt;&gt;"","Oui","Non")</f>
        <v>Non</v>
      </c>
      <c r="AJ91" s="30" t="n">
        <f aca="false">IF(M91&gt;0,100,0)</f>
        <v>0</v>
      </c>
      <c r="AK91" s="30" t="n">
        <f aca="false">IF(R91&gt;0,1,0)</f>
        <v>0</v>
      </c>
      <c r="AL91" s="30" t="n">
        <f aca="false">IF(R91&gt;0,1,0)</f>
        <v>0</v>
      </c>
      <c r="AM91" s="30" t="n">
        <f aca="false">SUM(AJ91:AL91)</f>
        <v>0</v>
      </c>
      <c r="AN91" s="30" t="n">
        <f aca="false">IF(W91&gt;0,AM91,0)</f>
        <v>0</v>
      </c>
    </row>
    <row r="92" customFormat="false" ht="13.8" hidden="false" customHeight="false" outlineLevel="0" collapsed="false">
      <c r="AF92" s="28" t="str">
        <f aca="false">IF(COUNTIF(Y92:AE92,"Oui") &gt;0,"Oui","Non")</f>
        <v>Non</v>
      </c>
      <c r="AG92" s="28" t="n">
        <f aca="false">SUM(N92:Q92)</f>
        <v>0</v>
      </c>
      <c r="AH92" s="29" t="n">
        <f aca="false">SUM(S92:V92)</f>
        <v>0</v>
      </c>
      <c r="AI92" s="0" t="str">
        <f aca="false">IF(F92&lt;&gt;"","Oui","Non")</f>
        <v>Non</v>
      </c>
      <c r="AJ92" s="30" t="n">
        <f aca="false">IF(M92&gt;0,100,0)</f>
        <v>0</v>
      </c>
      <c r="AK92" s="30" t="n">
        <f aca="false">IF(R92&gt;0,1,0)</f>
        <v>0</v>
      </c>
      <c r="AL92" s="30" t="n">
        <f aca="false">IF(R92&gt;0,1,0)</f>
        <v>0</v>
      </c>
      <c r="AM92" s="30" t="n">
        <f aca="false">SUM(AJ92:AL92)</f>
        <v>0</v>
      </c>
      <c r="AN92" s="30" t="n">
        <f aca="false">IF(W92&gt;0,AM92,0)</f>
        <v>0</v>
      </c>
    </row>
    <row r="93" customFormat="false" ht="13.8" hidden="false" customHeight="false" outlineLevel="0" collapsed="false">
      <c r="AF93" s="28" t="str">
        <f aca="false">IF(COUNTIF(Y93:AE93,"Oui") &gt;0,"Oui","Non")</f>
        <v>Non</v>
      </c>
      <c r="AG93" s="28" t="n">
        <f aca="false">SUM(N93:Q93)</f>
        <v>0</v>
      </c>
      <c r="AH93" s="29" t="n">
        <f aca="false">SUM(S93:V93)</f>
        <v>0</v>
      </c>
      <c r="AI93" s="0" t="str">
        <f aca="false">IF(F93&lt;&gt;"","Oui","Non")</f>
        <v>Non</v>
      </c>
      <c r="AJ93" s="30" t="n">
        <f aca="false">IF(M93&gt;0,100,0)</f>
        <v>0</v>
      </c>
      <c r="AK93" s="30" t="n">
        <f aca="false">IF(R93&gt;0,1,0)</f>
        <v>0</v>
      </c>
      <c r="AL93" s="30" t="n">
        <f aca="false">IF(R93&gt;0,1,0)</f>
        <v>0</v>
      </c>
      <c r="AM93" s="30" t="n">
        <f aca="false">SUM(AJ93:AL93)</f>
        <v>0</v>
      </c>
      <c r="AN93" s="30" t="n">
        <f aca="false">IF(W93&gt;0,AM93,0)</f>
        <v>0</v>
      </c>
    </row>
    <row r="94" customFormat="false" ht="13.8" hidden="false" customHeight="false" outlineLevel="0" collapsed="false">
      <c r="AF94" s="28" t="str">
        <f aca="false">IF(COUNTIF(Y94:AE94,"Oui") &gt;0,"Oui","Non")</f>
        <v>Non</v>
      </c>
      <c r="AG94" s="28" t="n">
        <f aca="false">SUM(N94:Q94)</f>
        <v>0</v>
      </c>
      <c r="AH94" s="29" t="n">
        <f aca="false">SUM(S94:V94)</f>
        <v>0</v>
      </c>
      <c r="AI94" s="0" t="str">
        <f aca="false">IF(F94&lt;&gt;"","Oui","Non")</f>
        <v>Non</v>
      </c>
      <c r="AJ94" s="30" t="n">
        <f aca="false">IF(M94&gt;0,100,0)</f>
        <v>0</v>
      </c>
      <c r="AK94" s="30" t="n">
        <f aca="false">IF(R94&gt;0,1,0)</f>
        <v>0</v>
      </c>
      <c r="AL94" s="30" t="n">
        <f aca="false">IF(R94&gt;0,1,0)</f>
        <v>0</v>
      </c>
      <c r="AM94" s="30" t="n">
        <f aca="false">SUM(AJ94:AL94)</f>
        <v>0</v>
      </c>
      <c r="AN94" s="30" t="n">
        <f aca="false">IF(W94&gt;0,AM94,0)</f>
        <v>0</v>
      </c>
    </row>
    <row r="95" customFormat="false" ht="13.8" hidden="false" customHeight="false" outlineLevel="0" collapsed="false">
      <c r="AF95" s="28" t="str">
        <f aca="false">IF(COUNTIF(Y95:AE95,"Oui") &gt;0,"Oui","Non")</f>
        <v>Non</v>
      </c>
      <c r="AG95" s="28" t="n">
        <f aca="false">SUM(N95:Q95)</f>
        <v>0</v>
      </c>
      <c r="AH95" s="29" t="n">
        <f aca="false">SUM(S95:V95)</f>
        <v>0</v>
      </c>
      <c r="AI95" s="0" t="str">
        <f aca="false">IF(F95&lt;&gt;"","Oui","Non")</f>
        <v>Non</v>
      </c>
      <c r="AJ95" s="30" t="n">
        <f aca="false">IF(M95&gt;0,100,0)</f>
        <v>0</v>
      </c>
      <c r="AK95" s="30" t="n">
        <f aca="false">IF(R95&gt;0,1,0)</f>
        <v>0</v>
      </c>
      <c r="AL95" s="30" t="n">
        <f aca="false">IF(R95&gt;0,1,0)</f>
        <v>0</v>
      </c>
      <c r="AM95" s="30" t="n">
        <f aca="false">SUM(AJ95:AL95)</f>
        <v>0</v>
      </c>
      <c r="AN95" s="30" t="n">
        <f aca="false">IF(W95&gt;0,AM95,0)</f>
        <v>0</v>
      </c>
    </row>
    <row r="96" customFormat="false" ht="13.8" hidden="false" customHeight="false" outlineLevel="0" collapsed="false">
      <c r="AF96" s="28" t="str">
        <f aca="false">IF(COUNTIF(Y96:AE96,"Oui") &gt;0,"Oui","Non")</f>
        <v>Non</v>
      </c>
      <c r="AG96" s="28" t="n">
        <f aca="false">SUM(N96:Q96)</f>
        <v>0</v>
      </c>
      <c r="AH96" s="29" t="n">
        <f aca="false">SUM(S96:V96)</f>
        <v>0</v>
      </c>
      <c r="AI96" s="0" t="str">
        <f aca="false">IF(F96&lt;&gt;"","Oui","Non")</f>
        <v>Non</v>
      </c>
      <c r="AJ96" s="30" t="n">
        <f aca="false">IF(M96&gt;0,100,0)</f>
        <v>0</v>
      </c>
      <c r="AK96" s="30" t="n">
        <f aca="false">IF(R96&gt;0,1,0)</f>
        <v>0</v>
      </c>
      <c r="AL96" s="30" t="n">
        <f aca="false">IF(R96&gt;0,1,0)</f>
        <v>0</v>
      </c>
      <c r="AM96" s="30" t="n">
        <f aca="false">SUM(AJ96:AL96)</f>
        <v>0</v>
      </c>
      <c r="AN96" s="30" t="n">
        <f aca="false">IF(W96&gt;0,AM96,0)</f>
        <v>0</v>
      </c>
    </row>
    <row r="97" customFormat="false" ht="13.8" hidden="false" customHeight="false" outlineLevel="0" collapsed="false">
      <c r="AF97" s="28" t="str">
        <f aca="false">IF(COUNTIF(Y97:AE97,"Oui") &gt;0,"Oui","Non")</f>
        <v>Non</v>
      </c>
      <c r="AG97" s="28" t="n">
        <f aca="false">SUM(N97:Q97)</f>
        <v>0</v>
      </c>
      <c r="AH97" s="29" t="n">
        <f aca="false">SUM(S97:V97)</f>
        <v>0</v>
      </c>
      <c r="AI97" s="0" t="str">
        <f aca="false">IF(F97&lt;&gt;"","Oui","Non")</f>
        <v>Non</v>
      </c>
      <c r="AJ97" s="30" t="n">
        <f aca="false">IF(M97&gt;0,100,0)</f>
        <v>0</v>
      </c>
      <c r="AK97" s="30" t="n">
        <f aca="false">IF(R97&gt;0,1,0)</f>
        <v>0</v>
      </c>
      <c r="AL97" s="30" t="n">
        <f aca="false">IF(R97&gt;0,1,0)</f>
        <v>0</v>
      </c>
      <c r="AM97" s="30" t="n">
        <f aca="false">SUM(AJ97:AL97)</f>
        <v>0</v>
      </c>
      <c r="AN97" s="30" t="n">
        <f aca="false">IF(W97&gt;0,AM97,0)</f>
        <v>0</v>
      </c>
    </row>
    <row r="98" customFormat="false" ht="13.8" hidden="false" customHeight="false" outlineLevel="0" collapsed="false">
      <c r="AF98" s="28" t="str">
        <f aca="false">IF(COUNTIF(Y98:AE98,"Oui") &gt;0,"Oui","Non")</f>
        <v>Non</v>
      </c>
      <c r="AG98" s="28" t="n">
        <f aca="false">SUM(N98:Q98)</f>
        <v>0</v>
      </c>
      <c r="AH98" s="29" t="n">
        <f aca="false">SUM(S98:V98)</f>
        <v>0</v>
      </c>
      <c r="AI98" s="0" t="str">
        <f aca="false">IF(F98&lt;&gt;"","Oui","Non")</f>
        <v>Non</v>
      </c>
      <c r="AJ98" s="30" t="n">
        <f aca="false">IF(M98&gt;0,100,0)</f>
        <v>0</v>
      </c>
      <c r="AK98" s="30" t="n">
        <f aca="false">IF(R98&gt;0,1,0)</f>
        <v>0</v>
      </c>
      <c r="AL98" s="30" t="n">
        <f aca="false">IF(R98&gt;0,1,0)</f>
        <v>0</v>
      </c>
      <c r="AM98" s="30" t="n">
        <f aca="false">SUM(AJ98:AL98)</f>
        <v>0</v>
      </c>
      <c r="AN98" s="30" t="n">
        <f aca="false">IF(W98&gt;0,AM98,0)</f>
        <v>0</v>
      </c>
    </row>
    <row r="99" customFormat="false" ht="13.8" hidden="false" customHeight="false" outlineLevel="0" collapsed="false">
      <c r="AF99" s="28" t="str">
        <f aca="false">IF(COUNTIF(Y99:AE99,"Oui") &gt;0,"Oui","Non")</f>
        <v>Non</v>
      </c>
      <c r="AG99" s="28" t="n">
        <f aca="false">SUM(N99:Q99)</f>
        <v>0</v>
      </c>
      <c r="AH99" s="29" t="n">
        <f aca="false">SUM(S99:V99)</f>
        <v>0</v>
      </c>
      <c r="AI99" s="0" t="str">
        <f aca="false">IF(F99&lt;&gt;"","Oui","Non")</f>
        <v>Non</v>
      </c>
      <c r="AJ99" s="30" t="n">
        <f aca="false">IF(M99&gt;0,100,0)</f>
        <v>0</v>
      </c>
      <c r="AK99" s="30" t="n">
        <f aca="false">IF(R99&gt;0,1,0)</f>
        <v>0</v>
      </c>
      <c r="AL99" s="30" t="n">
        <f aca="false">IF(R99&gt;0,1,0)</f>
        <v>0</v>
      </c>
      <c r="AM99" s="30" t="n">
        <f aca="false">SUM(AJ99:AL99)</f>
        <v>0</v>
      </c>
      <c r="AN99" s="30" t="n">
        <f aca="false">IF(W99&gt;0,AM99,0)</f>
        <v>0</v>
      </c>
    </row>
    <row r="100" customFormat="false" ht="13.8" hidden="false" customHeight="false" outlineLevel="0" collapsed="false">
      <c r="AF100" s="28" t="str">
        <f aca="false">IF(COUNTIF(Y100:AE100,"Oui") &gt;0,"Oui","Non")</f>
        <v>Non</v>
      </c>
      <c r="AG100" s="28" t="n">
        <f aca="false">SUM(N100:Q100)</f>
        <v>0</v>
      </c>
      <c r="AH100" s="29" t="n">
        <f aca="false">SUM(S100:V100)</f>
        <v>0</v>
      </c>
      <c r="AI100" s="0" t="str">
        <f aca="false">IF(F100&lt;&gt;"","Oui","Non")</f>
        <v>Non</v>
      </c>
      <c r="AJ100" s="30" t="n">
        <f aca="false">IF(M100&gt;0,100,0)</f>
        <v>0</v>
      </c>
      <c r="AK100" s="30" t="n">
        <f aca="false">IF(R100&gt;0,1,0)</f>
        <v>0</v>
      </c>
      <c r="AL100" s="30" t="n">
        <f aca="false">IF(R100&gt;0,1,0)</f>
        <v>0</v>
      </c>
      <c r="AM100" s="30" t="n">
        <f aca="false">SUM(AJ100:AL100)</f>
        <v>0</v>
      </c>
      <c r="AN100" s="30" t="n">
        <f aca="false">IF(W100&gt;0,AM100,0)</f>
        <v>0</v>
      </c>
    </row>
    <row r="101" customFormat="false" ht="13.8" hidden="false" customHeight="false" outlineLevel="0" collapsed="false">
      <c r="AF101" s="28" t="str">
        <f aca="false">IF(COUNTIF(Y101:AE101,"Oui") &gt;0,"Oui","Non")</f>
        <v>Non</v>
      </c>
      <c r="AG101" s="28" t="n">
        <f aca="false">SUM(N101:Q101)</f>
        <v>0</v>
      </c>
      <c r="AH101" s="29" t="n">
        <f aca="false">SUM(S101:V101)</f>
        <v>0</v>
      </c>
      <c r="AI101" s="0" t="str">
        <f aca="false">IF(F101&lt;&gt;"","Oui","Non")</f>
        <v>Non</v>
      </c>
      <c r="AJ101" s="30" t="n">
        <f aca="false">IF(M101&gt;0,100,0)</f>
        <v>0</v>
      </c>
      <c r="AK101" s="30" t="n">
        <f aca="false">IF(R101&gt;0,1,0)</f>
        <v>0</v>
      </c>
      <c r="AL101" s="30" t="n">
        <f aca="false">IF(R101&gt;0,1,0)</f>
        <v>0</v>
      </c>
      <c r="AM101" s="30" t="n">
        <f aca="false">SUM(AJ101:AL101)</f>
        <v>0</v>
      </c>
      <c r="AN101" s="30" t="n">
        <f aca="false">IF(W101&gt;0,AM101,0)</f>
        <v>0</v>
      </c>
    </row>
    <row r="102" customFormat="false" ht="13.8" hidden="false" customHeight="false" outlineLevel="0" collapsed="false">
      <c r="AF102" s="28" t="str">
        <f aca="false">IF(COUNTIF(Y102:AE102,"Oui") &gt;0,"Oui","Non")</f>
        <v>Non</v>
      </c>
      <c r="AG102" s="28" t="n">
        <f aca="false">SUM(N102:Q102)</f>
        <v>0</v>
      </c>
      <c r="AH102" s="29" t="n">
        <f aca="false">SUM(S102:V102)</f>
        <v>0</v>
      </c>
      <c r="AI102" s="0" t="str">
        <f aca="false">IF(F102&lt;&gt;"","Oui","Non")</f>
        <v>Non</v>
      </c>
      <c r="AJ102" s="30" t="n">
        <f aca="false">IF(M102&gt;0,100,0)</f>
        <v>0</v>
      </c>
      <c r="AK102" s="30" t="n">
        <f aca="false">IF(R102&gt;0,1,0)</f>
        <v>0</v>
      </c>
      <c r="AL102" s="30" t="n">
        <f aca="false">IF(R102&gt;0,1,0)</f>
        <v>0</v>
      </c>
      <c r="AM102" s="30" t="n">
        <f aca="false">SUM(AJ102:AL102)</f>
        <v>0</v>
      </c>
      <c r="AN102" s="30" t="n">
        <f aca="false">IF(W102&gt;0,AM102,0)</f>
        <v>0</v>
      </c>
    </row>
    <row r="103" customFormat="false" ht="13.8" hidden="false" customHeight="false" outlineLevel="0" collapsed="false">
      <c r="AF103" s="28" t="str">
        <f aca="false">IF(COUNTIF(Y103:AE103,"Oui") &gt;0,"Oui","Non")</f>
        <v>Non</v>
      </c>
      <c r="AG103" s="28" t="n">
        <f aca="false">SUM(N103:Q103)</f>
        <v>0</v>
      </c>
      <c r="AH103" s="29" t="n">
        <f aca="false">SUM(S103:V103)</f>
        <v>0</v>
      </c>
      <c r="AI103" s="0" t="str">
        <f aca="false">IF(F103&lt;&gt;"","Oui","Non")</f>
        <v>Non</v>
      </c>
      <c r="AJ103" s="30" t="n">
        <f aca="false">IF(M103&gt;0,100,0)</f>
        <v>0</v>
      </c>
      <c r="AK103" s="30" t="n">
        <f aca="false">IF(R103&gt;0,1,0)</f>
        <v>0</v>
      </c>
      <c r="AL103" s="30" t="n">
        <f aca="false">IF(R103&gt;0,1,0)</f>
        <v>0</v>
      </c>
      <c r="AM103" s="30" t="n">
        <f aca="false">SUM(AJ103:AL103)</f>
        <v>0</v>
      </c>
      <c r="AN103" s="30" t="n">
        <f aca="false">IF(W103&gt;0,AM103,0)</f>
        <v>0</v>
      </c>
    </row>
    <row r="104" customFormat="false" ht="13.8" hidden="false" customHeight="false" outlineLevel="0" collapsed="false">
      <c r="AF104" s="28" t="str">
        <f aca="false">IF(COUNTIF(Y104:AE104,"Oui") &gt;0,"Oui","Non")</f>
        <v>Non</v>
      </c>
      <c r="AG104" s="28" t="n">
        <f aca="false">SUM(N104:Q104)</f>
        <v>0</v>
      </c>
      <c r="AH104" s="29" t="n">
        <f aca="false">SUM(S104:V104)</f>
        <v>0</v>
      </c>
      <c r="AI104" s="0" t="str">
        <f aca="false">IF(F104&lt;&gt;"","Oui","Non")</f>
        <v>Non</v>
      </c>
      <c r="AJ104" s="30" t="n">
        <f aca="false">IF(M104&gt;0,100,0)</f>
        <v>0</v>
      </c>
      <c r="AK104" s="30" t="n">
        <f aca="false">IF(R104&gt;0,1,0)</f>
        <v>0</v>
      </c>
      <c r="AL104" s="30" t="n">
        <f aca="false">IF(R104&gt;0,1,0)</f>
        <v>0</v>
      </c>
      <c r="AM104" s="30" t="n">
        <f aca="false">SUM(AJ104:AL104)</f>
        <v>0</v>
      </c>
      <c r="AN104" s="30" t="n">
        <f aca="false">IF(W104&gt;0,AM104,0)</f>
        <v>0</v>
      </c>
    </row>
    <row r="105" customFormat="false" ht="13.8" hidden="false" customHeight="false" outlineLevel="0" collapsed="false">
      <c r="AF105" s="28" t="str">
        <f aca="false">IF(COUNTIF(Y105:AE105,"Oui") &gt;0,"Oui","Non")</f>
        <v>Non</v>
      </c>
      <c r="AG105" s="28" t="n">
        <f aca="false">SUM(N105:Q105)</f>
        <v>0</v>
      </c>
      <c r="AH105" s="29" t="n">
        <f aca="false">SUM(S105:V105)</f>
        <v>0</v>
      </c>
      <c r="AI105" s="0" t="str">
        <f aca="false">IF(F105&lt;&gt;"","Oui","Non")</f>
        <v>Non</v>
      </c>
      <c r="AJ105" s="30" t="n">
        <f aca="false">IF(M105&gt;0,100,0)</f>
        <v>0</v>
      </c>
      <c r="AK105" s="30" t="n">
        <f aca="false">IF(R105&gt;0,1,0)</f>
        <v>0</v>
      </c>
      <c r="AL105" s="30" t="n">
        <f aca="false">IF(R105&gt;0,1,0)</f>
        <v>0</v>
      </c>
      <c r="AM105" s="30" t="n">
        <f aca="false">SUM(AJ105:AL105)</f>
        <v>0</v>
      </c>
      <c r="AN105" s="30" t="n">
        <f aca="false">IF(W105&gt;0,AM105,0)</f>
        <v>0</v>
      </c>
    </row>
    <row r="106" customFormat="false" ht="13.8" hidden="false" customHeight="false" outlineLevel="0" collapsed="false">
      <c r="AF106" s="28" t="str">
        <f aca="false">IF(COUNTIF(Y106:AE106,"Oui") &gt;0,"Oui","Non")</f>
        <v>Non</v>
      </c>
      <c r="AG106" s="28" t="n">
        <f aca="false">SUM(N106:Q106)</f>
        <v>0</v>
      </c>
      <c r="AH106" s="29" t="n">
        <f aca="false">SUM(S106:V106)</f>
        <v>0</v>
      </c>
      <c r="AI106" s="0" t="str">
        <f aca="false">IF(F106&lt;&gt;"","Oui","Non")</f>
        <v>Non</v>
      </c>
      <c r="AJ106" s="30" t="n">
        <f aca="false">IF(M106&gt;0,100,0)</f>
        <v>0</v>
      </c>
      <c r="AK106" s="30" t="n">
        <f aca="false">IF(R106&gt;0,1,0)</f>
        <v>0</v>
      </c>
      <c r="AL106" s="30" t="n">
        <f aca="false">IF(R106&gt;0,1,0)</f>
        <v>0</v>
      </c>
      <c r="AM106" s="30" t="n">
        <f aca="false">SUM(AJ106:AL106)</f>
        <v>0</v>
      </c>
      <c r="AN106" s="30" t="n">
        <f aca="false">IF(W106&gt;0,AM106,0)</f>
        <v>0</v>
      </c>
    </row>
    <row r="107" customFormat="false" ht="13.8" hidden="false" customHeight="false" outlineLevel="0" collapsed="false">
      <c r="AF107" s="28" t="str">
        <f aca="false">IF(COUNTIF(Y107:AE107,"Oui") &gt;0,"Oui","Non")</f>
        <v>Non</v>
      </c>
      <c r="AG107" s="28" t="n">
        <f aca="false">SUM(N107:Q107)</f>
        <v>0</v>
      </c>
      <c r="AH107" s="29" t="n">
        <f aca="false">SUM(S107:V107)</f>
        <v>0</v>
      </c>
      <c r="AI107" s="0" t="str">
        <f aca="false">IF(F107&lt;&gt;"","Oui","Non")</f>
        <v>Non</v>
      </c>
      <c r="AJ107" s="30" t="n">
        <f aca="false">IF(M107&gt;0,100,0)</f>
        <v>0</v>
      </c>
      <c r="AK107" s="30" t="n">
        <f aca="false">IF(R107&gt;0,1,0)</f>
        <v>0</v>
      </c>
      <c r="AL107" s="30" t="n">
        <f aca="false">IF(R107&gt;0,1,0)</f>
        <v>0</v>
      </c>
      <c r="AM107" s="30" t="n">
        <f aca="false">SUM(AJ107:AL107)</f>
        <v>0</v>
      </c>
      <c r="AN107" s="30" t="n">
        <f aca="false">IF(W107&gt;0,AM107,0)</f>
        <v>0</v>
      </c>
    </row>
    <row r="108" customFormat="false" ht="13.8" hidden="false" customHeight="false" outlineLevel="0" collapsed="false">
      <c r="AF108" s="28" t="str">
        <f aca="false">IF(COUNTIF(Y108:AE108,"Oui") &gt;0,"Oui","Non")</f>
        <v>Non</v>
      </c>
      <c r="AG108" s="28" t="n">
        <f aca="false">SUM(N108:Q108)</f>
        <v>0</v>
      </c>
      <c r="AH108" s="29" t="n">
        <f aca="false">SUM(S108:V108)</f>
        <v>0</v>
      </c>
      <c r="AI108" s="0" t="str">
        <f aca="false">IF(F108&lt;&gt;"","Oui","Non")</f>
        <v>Non</v>
      </c>
      <c r="AJ108" s="30" t="n">
        <f aca="false">IF(M108&gt;0,100,0)</f>
        <v>0</v>
      </c>
      <c r="AK108" s="30" t="n">
        <f aca="false">IF(R108&gt;0,1,0)</f>
        <v>0</v>
      </c>
      <c r="AL108" s="30" t="n">
        <f aca="false">IF(R108&gt;0,1,0)</f>
        <v>0</v>
      </c>
      <c r="AM108" s="30" t="n">
        <f aca="false">SUM(AJ108:AL108)</f>
        <v>0</v>
      </c>
      <c r="AN108" s="30" t="n">
        <f aca="false">IF(W108&gt;0,AM108,0)</f>
        <v>0</v>
      </c>
    </row>
    <row r="109" customFormat="false" ht="13.8" hidden="false" customHeight="false" outlineLevel="0" collapsed="false">
      <c r="AF109" s="28" t="str">
        <f aca="false">IF(COUNTIF(Y109:AE109,"Oui") &gt;0,"Oui","Non")</f>
        <v>Non</v>
      </c>
      <c r="AG109" s="28" t="n">
        <f aca="false">SUM(N109:Q109)</f>
        <v>0</v>
      </c>
      <c r="AH109" s="29" t="n">
        <f aca="false">SUM(S109:V109)</f>
        <v>0</v>
      </c>
      <c r="AI109" s="0" t="str">
        <f aca="false">IF(F109&lt;&gt;"","Oui","Non")</f>
        <v>Non</v>
      </c>
      <c r="AJ109" s="30" t="n">
        <f aca="false">IF(M109&gt;0,100,0)</f>
        <v>0</v>
      </c>
      <c r="AK109" s="30" t="n">
        <f aca="false">IF(R109&gt;0,1,0)</f>
        <v>0</v>
      </c>
      <c r="AL109" s="30" t="n">
        <f aca="false">IF(R109&gt;0,1,0)</f>
        <v>0</v>
      </c>
      <c r="AM109" s="30" t="n">
        <f aca="false">SUM(AJ109:AL109)</f>
        <v>0</v>
      </c>
      <c r="AN109" s="30" t="n">
        <f aca="false">IF(W109&gt;0,AM109,0)</f>
        <v>0</v>
      </c>
    </row>
    <row r="110" customFormat="false" ht="13.8" hidden="false" customHeight="false" outlineLevel="0" collapsed="false">
      <c r="AF110" s="28" t="str">
        <f aca="false">IF(COUNTIF(Y110:AE110,"Oui") &gt;0,"Oui","Non")</f>
        <v>Non</v>
      </c>
      <c r="AG110" s="28" t="n">
        <f aca="false">SUM(N110:Q110)</f>
        <v>0</v>
      </c>
      <c r="AH110" s="29" t="n">
        <f aca="false">SUM(S110:V110)</f>
        <v>0</v>
      </c>
      <c r="AI110" s="0" t="str">
        <f aca="false">IF(F110&lt;&gt;"","Oui","Non")</f>
        <v>Non</v>
      </c>
      <c r="AJ110" s="30" t="n">
        <f aca="false">IF(M110&gt;0,100,0)</f>
        <v>0</v>
      </c>
      <c r="AK110" s="30" t="n">
        <f aca="false">IF(R110&gt;0,1,0)</f>
        <v>0</v>
      </c>
      <c r="AL110" s="30" t="n">
        <f aca="false">IF(R110&gt;0,1,0)</f>
        <v>0</v>
      </c>
      <c r="AM110" s="30" t="n">
        <f aca="false">SUM(AJ110:AL110)</f>
        <v>0</v>
      </c>
      <c r="AN110" s="30" t="n">
        <f aca="false">IF(W110&gt;0,AM110,0)</f>
        <v>0</v>
      </c>
    </row>
    <row r="111" customFormat="false" ht="13.8" hidden="false" customHeight="false" outlineLevel="0" collapsed="false">
      <c r="AF111" s="28" t="str">
        <f aca="false">IF(COUNTIF(Y111:AE111,"Oui") &gt;0,"Oui","Non")</f>
        <v>Non</v>
      </c>
      <c r="AG111" s="28" t="n">
        <f aca="false">SUM(N111:Q111)</f>
        <v>0</v>
      </c>
      <c r="AH111" s="29" t="n">
        <f aca="false">SUM(S111:V111)</f>
        <v>0</v>
      </c>
      <c r="AI111" s="0" t="str">
        <f aca="false">IF(F111&lt;&gt;"","Oui","Non")</f>
        <v>Non</v>
      </c>
      <c r="AJ111" s="30" t="n">
        <f aca="false">IF(M111&gt;0,100,0)</f>
        <v>0</v>
      </c>
      <c r="AK111" s="30" t="n">
        <f aca="false">IF(R111&gt;0,1,0)</f>
        <v>0</v>
      </c>
      <c r="AL111" s="30" t="n">
        <f aca="false">IF(R111&gt;0,1,0)</f>
        <v>0</v>
      </c>
      <c r="AM111" s="30" t="n">
        <f aca="false">SUM(AJ111:AL111)</f>
        <v>0</v>
      </c>
      <c r="AN111" s="30" t="n">
        <f aca="false">IF(W111&gt;0,AM111,0)</f>
        <v>0</v>
      </c>
    </row>
    <row r="112" customFormat="false" ht="13.8" hidden="false" customHeight="false" outlineLevel="0" collapsed="false">
      <c r="AF112" s="28" t="str">
        <f aca="false">IF(COUNTIF(Y112:AE112,"Oui") &gt;0,"Oui","Non")</f>
        <v>Non</v>
      </c>
      <c r="AG112" s="28" t="n">
        <f aca="false">SUM(N112:Q112)</f>
        <v>0</v>
      </c>
      <c r="AH112" s="29" t="n">
        <f aca="false">SUM(S112:V112)</f>
        <v>0</v>
      </c>
      <c r="AI112" s="0" t="str">
        <f aca="false">IF(F112&lt;&gt;"","Oui","Non")</f>
        <v>Non</v>
      </c>
      <c r="AJ112" s="30" t="n">
        <f aca="false">IF(M112&gt;0,100,0)</f>
        <v>0</v>
      </c>
      <c r="AK112" s="30" t="n">
        <f aca="false">IF(R112&gt;0,1,0)</f>
        <v>0</v>
      </c>
      <c r="AL112" s="30" t="n">
        <f aca="false">IF(R112&gt;0,1,0)</f>
        <v>0</v>
      </c>
      <c r="AM112" s="30" t="n">
        <f aca="false">SUM(AJ112:AL112)</f>
        <v>0</v>
      </c>
      <c r="AN112" s="30" t="n">
        <f aca="false">IF(W112&gt;0,AM112,0)</f>
        <v>0</v>
      </c>
    </row>
    <row r="113" customFormat="false" ht="13.8" hidden="false" customHeight="false" outlineLevel="0" collapsed="false">
      <c r="AF113" s="28" t="str">
        <f aca="false">IF(COUNTIF(Y113:AE113,"Oui") &gt;0,"Oui","Non")</f>
        <v>Non</v>
      </c>
      <c r="AG113" s="28" t="n">
        <f aca="false">SUM(N113:Q113)</f>
        <v>0</v>
      </c>
      <c r="AH113" s="29" t="n">
        <f aca="false">SUM(S113:V113)</f>
        <v>0</v>
      </c>
      <c r="AI113" s="0" t="str">
        <f aca="false">IF(F113&lt;&gt;"","Oui","Non")</f>
        <v>Non</v>
      </c>
      <c r="AJ113" s="30" t="n">
        <f aca="false">IF(M113&gt;0,100,0)</f>
        <v>0</v>
      </c>
      <c r="AK113" s="30" t="n">
        <f aca="false">IF(R113&gt;0,1,0)</f>
        <v>0</v>
      </c>
      <c r="AL113" s="30" t="n">
        <f aca="false">IF(R113&gt;0,1,0)</f>
        <v>0</v>
      </c>
      <c r="AM113" s="30" t="n">
        <f aca="false">SUM(AJ113:AL113)</f>
        <v>0</v>
      </c>
      <c r="AN113" s="30" t="n">
        <f aca="false">IF(W113&gt;0,AM113,0)</f>
        <v>0</v>
      </c>
    </row>
    <row r="114" customFormat="false" ht="13.8" hidden="false" customHeight="false" outlineLevel="0" collapsed="false">
      <c r="AF114" s="28" t="str">
        <f aca="false">IF(COUNTIF(Y114:AE114,"Oui") &gt;0,"Oui","Non")</f>
        <v>Non</v>
      </c>
      <c r="AG114" s="28" t="n">
        <f aca="false">SUM(N114:Q114)</f>
        <v>0</v>
      </c>
      <c r="AH114" s="29" t="n">
        <f aca="false">SUM(S114:V114)</f>
        <v>0</v>
      </c>
      <c r="AI114" s="0" t="str">
        <f aca="false">IF(F114&lt;&gt;"","Oui","Non")</f>
        <v>Non</v>
      </c>
      <c r="AJ114" s="30" t="n">
        <f aca="false">IF(M114&gt;0,100,0)</f>
        <v>0</v>
      </c>
      <c r="AK114" s="30" t="n">
        <f aca="false">IF(R114&gt;0,1,0)</f>
        <v>0</v>
      </c>
      <c r="AL114" s="30" t="n">
        <f aca="false">IF(R114&gt;0,1,0)</f>
        <v>0</v>
      </c>
      <c r="AM114" s="30" t="n">
        <f aca="false">SUM(AJ114:AL114)</f>
        <v>0</v>
      </c>
      <c r="AN114" s="30" t="n">
        <f aca="false">IF(W114&gt;0,AM114,0)</f>
        <v>0</v>
      </c>
    </row>
    <row r="115" customFormat="false" ht="13.8" hidden="false" customHeight="false" outlineLevel="0" collapsed="false">
      <c r="AF115" s="28" t="str">
        <f aca="false">IF(COUNTIF(Y115:AE115,"Oui") &gt;0,"Oui","Non")</f>
        <v>Non</v>
      </c>
      <c r="AG115" s="28" t="n">
        <f aca="false">SUM(N115:Q115)</f>
        <v>0</v>
      </c>
      <c r="AH115" s="29" t="n">
        <f aca="false">SUM(S115:V115)</f>
        <v>0</v>
      </c>
      <c r="AI115" s="0" t="str">
        <f aca="false">IF(F115&lt;&gt;"","Oui","Non")</f>
        <v>Non</v>
      </c>
      <c r="AJ115" s="30" t="n">
        <f aca="false">IF(M115&gt;0,100,0)</f>
        <v>0</v>
      </c>
      <c r="AK115" s="30" t="n">
        <f aca="false">IF(R115&gt;0,1,0)</f>
        <v>0</v>
      </c>
      <c r="AL115" s="30" t="n">
        <f aca="false">IF(R115&gt;0,1,0)</f>
        <v>0</v>
      </c>
      <c r="AM115" s="30" t="n">
        <f aca="false">SUM(AJ115:AL115)</f>
        <v>0</v>
      </c>
      <c r="AN115" s="30" t="n">
        <f aca="false">IF(W115&gt;0,AM115,0)</f>
        <v>0</v>
      </c>
    </row>
    <row r="116" customFormat="false" ht="13.8" hidden="false" customHeight="false" outlineLevel="0" collapsed="false">
      <c r="AF116" s="28" t="str">
        <f aca="false">IF(COUNTIF(Y116:AE116,"Oui") &gt;0,"Oui","Non")</f>
        <v>Non</v>
      </c>
      <c r="AG116" s="28" t="n">
        <f aca="false">SUM(N116:Q116)</f>
        <v>0</v>
      </c>
      <c r="AH116" s="29" t="n">
        <f aca="false">SUM(S116:V116)</f>
        <v>0</v>
      </c>
      <c r="AI116" s="0" t="str">
        <f aca="false">IF(F116&lt;&gt;"","Oui","Non")</f>
        <v>Non</v>
      </c>
      <c r="AJ116" s="30" t="n">
        <f aca="false">IF(M116&gt;0,100,0)</f>
        <v>0</v>
      </c>
      <c r="AK116" s="30" t="n">
        <f aca="false">IF(R116&gt;0,1,0)</f>
        <v>0</v>
      </c>
      <c r="AL116" s="30" t="n">
        <f aca="false">IF(R116&gt;0,1,0)</f>
        <v>0</v>
      </c>
      <c r="AM116" s="30" t="n">
        <f aca="false">SUM(AJ116:AL116)</f>
        <v>0</v>
      </c>
      <c r="AN116" s="30" t="n">
        <f aca="false">IF(W116&gt;0,AM116,0)</f>
        <v>0</v>
      </c>
    </row>
    <row r="117" customFormat="false" ht="13.8" hidden="false" customHeight="false" outlineLevel="0" collapsed="false">
      <c r="AF117" s="28" t="str">
        <f aca="false">IF(COUNTIF(Y117:AE117,"Oui") &gt;0,"Oui","Non")</f>
        <v>Non</v>
      </c>
      <c r="AG117" s="28" t="n">
        <f aca="false">SUM(N117:Q117)</f>
        <v>0</v>
      </c>
      <c r="AH117" s="29" t="n">
        <f aca="false">SUM(S117:V117)</f>
        <v>0</v>
      </c>
      <c r="AI117" s="0" t="str">
        <f aca="false">IF(F117&lt;&gt;"","Oui","Non")</f>
        <v>Non</v>
      </c>
      <c r="AJ117" s="30" t="n">
        <f aca="false">IF(M117&gt;0,100,0)</f>
        <v>0</v>
      </c>
      <c r="AK117" s="30" t="n">
        <f aca="false">IF(R117&gt;0,1,0)</f>
        <v>0</v>
      </c>
      <c r="AL117" s="30" t="n">
        <f aca="false">IF(R117&gt;0,1,0)</f>
        <v>0</v>
      </c>
      <c r="AM117" s="30" t="n">
        <f aca="false">SUM(AJ117:AL117)</f>
        <v>0</v>
      </c>
      <c r="AN117" s="30" t="n">
        <f aca="false">IF(W117&gt;0,AM117,0)</f>
        <v>0</v>
      </c>
    </row>
    <row r="118" customFormat="false" ht="13.8" hidden="false" customHeight="false" outlineLevel="0" collapsed="false">
      <c r="AF118" s="28" t="str">
        <f aca="false">IF(COUNTIF(Y118:AE118,"Oui") &gt;0,"Oui","Non")</f>
        <v>Non</v>
      </c>
      <c r="AG118" s="28" t="n">
        <f aca="false">SUM(N118:Q118)</f>
        <v>0</v>
      </c>
      <c r="AH118" s="29" t="n">
        <f aca="false">SUM(S118:V118)</f>
        <v>0</v>
      </c>
      <c r="AI118" s="0" t="str">
        <f aca="false">IF(F118&lt;&gt;"","Oui","Non")</f>
        <v>Non</v>
      </c>
      <c r="AJ118" s="30" t="n">
        <f aca="false">IF(M118&gt;0,100,0)</f>
        <v>0</v>
      </c>
      <c r="AK118" s="30" t="n">
        <f aca="false">IF(R118&gt;0,1,0)</f>
        <v>0</v>
      </c>
      <c r="AL118" s="30" t="n">
        <f aca="false">IF(R118&gt;0,1,0)</f>
        <v>0</v>
      </c>
      <c r="AM118" s="30" t="n">
        <f aca="false">SUM(AJ118:AL118)</f>
        <v>0</v>
      </c>
      <c r="AN118" s="30" t="n">
        <f aca="false">IF(W118&gt;0,AM118,0)</f>
        <v>0</v>
      </c>
    </row>
    <row r="119" customFormat="false" ht="13.8" hidden="false" customHeight="false" outlineLevel="0" collapsed="false">
      <c r="AF119" s="28" t="str">
        <f aca="false">IF(COUNTIF(Y119:AE119,"Oui") &gt;0,"Oui","Non")</f>
        <v>Non</v>
      </c>
      <c r="AG119" s="28" t="n">
        <f aca="false">SUM(N119:Q119)</f>
        <v>0</v>
      </c>
      <c r="AH119" s="29" t="n">
        <f aca="false">SUM(S119:V119)</f>
        <v>0</v>
      </c>
      <c r="AI119" s="0" t="str">
        <f aca="false">IF(F119&lt;&gt;"","Oui","Non")</f>
        <v>Non</v>
      </c>
      <c r="AJ119" s="30" t="n">
        <f aca="false">IF(M119&gt;0,100,0)</f>
        <v>0</v>
      </c>
      <c r="AK119" s="30" t="n">
        <f aca="false">IF(R119&gt;0,1,0)</f>
        <v>0</v>
      </c>
      <c r="AL119" s="30" t="n">
        <f aca="false">IF(R119&gt;0,1,0)</f>
        <v>0</v>
      </c>
      <c r="AM119" s="30" t="n">
        <f aca="false">SUM(AJ119:AL119)</f>
        <v>0</v>
      </c>
      <c r="AN119" s="30" t="n">
        <f aca="false">IF(W119&gt;0,AM119,0)</f>
        <v>0</v>
      </c>
    </row>
    <row r="120" customFormat="false" ht="13.8" hidden="false" customHeight="false" outlineLevel="0" collapsed="false">
      <c r="AF120" s="28" t="str">
        <f aca="false">IF(COUNTIF(Y120:AE120,"Oui") &gt;0,"Oui","Non")</f>
        <v>Non</v>
      </c>
      <c r="AG120" s="28" t="n">
        <f aca="false">SUM(N120:Q120)</f>
        <v>0</v>
      </c>
      <c r="AH120" s="29" t="n">
        <f aca="false">SUM(S120:V120)</f>
        <v>0</v>
      </c>
      <c r="AI120" s="0" t="str">
        <f aca="false">IF(F120&lt;&gt;"","Oui","Non")</f>
        <v>Non</v>
      </c>
      <c r="AJ120" s="30" t="n">
        <f aca="false">IF(M120&gt;0,100,0)</f>
        <v>0</v>
      </c>
      <c r="AK120" s="30" t="n">
        <f aca="false">IF(R120&gt;0,1,0)</f>
        <v>0</v>
      </c>
      <c r="AL120" s="30" t="n">
        <f aca="false">IF(R120&gt;0,1,0)</f>
        <v>0</v>
      </c>
      <c r="AM120" s="30" t="n">
        <f aca="false">SUM(AJ120:AL120)</f>
        <v>0</v>
      </c>
      <c r="AN120" s="30" t="n">
        <f aca="false">IF(W120&gt;0,AM120,0)</f>
        <v>0</v>
      </c>
    </row>
    <row r="121" customFormat="false" ht="13.8" hidden="false" customHeight="false" outlineLevel="0" collapsed="false">
      <c r="AF121" s="28" t="str">
        <f aca="false">IF(COUNTIF(Y121:AE121,"Oui") &gt;0,"Oui","Non")</f>
        <v>Non</v>
      </c>
      <c r="AG121" s="28" t="n">
        <f aca="false">SUM(N121:Q121)</f>
        <v>0</v>
      </c>
      <c r="AH121" s="29" t="n">
        <f aca="false">SUM(S121:V121)</f>
        <v>0</v>
      </c>
      <c r="AI121" s="0" t="str">
        <f aca="false">IF(F121&lt;&gt;"","Oui","Non")</f>
        <v>Non</v>
      </c>
      <c r="AJ121" s="30" t="n">
        <f aca="false">IF(M121&gt;0,100,0)</f>
        <v>0</v>
      </c>
      <c r="AK121" s="30" t="n">
        <f aca="false">IF(R121&gt;0,1,0)</f>
        <v>0</v>
      </c>
      <c r="AL121" s="30" t="n">
        <f aca="false">IF(R121&gt;0,1,0)</f>
        <v>0</v>
      </c>
      <c r="AM121" s="30" t="n">
        <f aca="false">SUM(AJ121:AL121)</f>
        <v>0</v>
      </c>
      <c r="AN121" s="30" t="n">
        <f aca="false">IF(W121&gt;0,AM121,0)</f>
        <v>0</v>
      </c>
    </row>
    <row r="122" customFormat="false" ht="13.8" hidden="false" customHeight="false" outlineLevel="0" collapsed="false">
      <c r="AF122" s="28" t="str">
        <f aca="false">IF(COUNTIF(Y122:AE122,"Oui") &gt;0,"Oui","Non")</f>
        <v>Non</v>
      </c>
      <c r="AG122" s="28" t="n">
        <f aca="false">SUM(N122:Q122)</f>
        <v>0</v>
      </c>
      <c r="AH122" s="29" t="n">
        <f aca="false">SUM(S122:V122)</f>
        <v>0</v>
      </c>
      <c r="AI122" s="0" t="str">
        <f aca="false">IF(F122&lt;&gt;"","Oui","Non")</f>
        <v>Non</v>
      </c>
      <c r="AJ122" s="30" t="n">
        <f aca="false">IF(M122&gt;0,100,0)</f>
        <v>0</v>
      </c>
      <c r="AK122" s="30" t="n">
        <f aca="false">IF(R122&gt;0,1,0)</f>
        <v>0</v>
      </c>
      <c r="AL122" s="30" t="n">
        <f aca="false">IF(R122&gt;0,1,0)</f>
        <v>0</v>
      </c>
      <c r="AM122" s="30" t="n">
        <f aca="false">SUM(AJ122:AL122)</f>
        <v>0</v>
      </c>
      <c r="AN122" s="30" t="n">
        <f aca="false">IF(W122&gt;0,AM122,0)</f>
        <v>0</v>
      </c>
    </row>
    <row r="123" customFormat="false" ht="13.8" hidden="false" customHeight="false" outlineLevel="0" collapsed="false">
      <c r="AF123" s="28" t="str">
        <f aca="false">IF(COUNTIF(Y123:AE123,"Oui") &gt;0,"Oui","Non")</f>
        <v>Non</v>
      </c>
      <c r="AG123" s="28" t="n">
        <f aca="false">SUM(N123:Q123)</f>
        <v>0</v>
      </c>
      <c r="AH123" s="29" t="n">
        <f aca="false">SUM(S123:V123)</f>
        <v>0</v>
      </c>
      <c r="AI123" s="0" t="str">
        <f aca="false">IF(F123&lt;&gt;"","Oui","Non")</f>
        <v>Non</v>
      </c>
      <c r="AJ123" s="30" t="n">
        <f aca="false">IF(M123&gt;0,100,0)</f>
        <v>0</v>
      </c>
      <c r="AK123" s="30" t="n">
        <f aca="false">IF(R123&gt;0,1,0)</f>
        <v>0</v>
      </c>
      <c r="AL123" s="30" t="n">
        <f aca="false">IF(R123&gt;0,1,0)</f>
        <v>0</v>
      </c>
      <c r="AM123" s="30" t="n">
        <f aca="false">SUM(AJ123:AL123)</f>
        <v>0</v>
      </c>
      <c r="AN123" s="30" t="n">
        <f aca="false">IF(W123&gt;0,AM123,0)</f>
        <v>0</v>
      </c>
    </row>
    <row r="124" customFormat="false" ht="13.8" hidden="false" customHeight="false" outlineLevel="0" collapsed="false">
      <c r="AF124" s="28" t="str">
        <f aca="false">IF(COUNTIF(Y124:AE124,"Oui") &gt;0,"Oui","Non")</f>
        <v>Non</v>
      </c>
      <c r="AG124" s="28" t="n">
        <f aca="false">SUM(N124:Q124)</f>
        <v>0</v>
      </c>
      <c r="AH124" s="29" t="n">
        <f aca="false">SUM(S124:V124)</f>
        <v>0</v>
      </c>
      <c r="AI124" s="0" t="str">
        <f aca="false">IF(F124&lt;&gt;"","Oui","Non")</f>
        <v>Non</v>
      </c>
      <c r="AJ124" s="30" t="n">
        <f aca="false">IF(M124&gt;0,100,0)</f>
        <v>0</v>
      </c>
      <c r="AK124" s="30" t="n">
        <f aca="false">IF(R124&gt;0,1,0)</f>
        <v>0</v>
      </c>
      <c r="AL124" s="30" t="n">
        <f aca="false">IF(R124&gt;0,1,0)</f>
        <v>0</v>
      </c>
      <c r="AM124" s="30" t="n">
        <f aca="false">SUM(AJ124:AL124)</f>
        <v>0</v>
      </c>
      <c r="AN124" s="30" t="n">
        <f aca="false">IF(W124&gt;0,AM124,0)</f>
        <v>0</v>
      </c>
    </row>
    <row r="125" customFormat="false" ht="13.8" hidden="false" customHeight="false" outlineLevel="0" collapsed="false">
      <c r="AF125" s="28" t="str">
        <f aca="false">IF(COUNTIF(Y125:AE125,"Oui") &gt;0,"Oui","Non")</f>
        <v>Non</v>
      </c>
      <c r="AG125" s="28" t="n">
        <f aca="false">SUM(N125:Q125)</f>
        <v>0</v>
      </c>
      <c r="AH125" s="29" t="n">
        <f aca="false">SUM(S125:V125)</f>
        <v>0</v>
      </c>
      <c r="AI125" s="0" t="str">
        <f aca="false">IF(F125&lt;&gt;"","Oui","Non")</f>
        <v>Non</v>
      </c>
      <c r="AJ125" s="30" t="n">
        <f aca="false">IF(M125&gt;0,100,0)</f>
        <v>0</v>
      </c>
      <c r="AK125" s="30" t="n">
        <f aca="false">IF(R125&gt;0,1,0)</f>
        <v>0</v>
      </c>
      <c r="AL125" s="30" t="n">
        <f aca="false">IF(R125&gt;0,1,0)</f>
        <v>0</v>
      </c>
      <c r="AM125" s="30" t="n">
        <f aca="false">SUM(AJ125:AL125)</f>
        <v>0</v>
      </c>
      <c r="AN125" s="30" t="n">
        <f aca="false">IF(W125&gt;0,AM125,0)</f>
        <v>0</v>
      </c>
    </row>
    <row r="126" customFormat="false" ht="13.8" hidden="false" customHeight="false" outlineLevel="0" collapsed="false">
      <c r="AF126" s="28" t="str">
        <f aca="false">IF(COUNTIF(Y126:AE126,"Oui") &gt;0,"Oui","Non")</f>
        <v>Non</v>
      </c>
      <c r="AG126" s="28" t="n">
        <f aca="false">SUM(N126:Q126)</f>
        <v>0</v>
      </c>
      <c r="AH126" s="29" t="n">
        <f aca="false">SUM(S126:V126)</f>
        <v>0</v>
      </c>
      <c r="AI126" s="0" t="str">
        <f aca="false">IF(F126&lt;&gt;"","Oui","Non")</f>
        <v>Non</v>
      </c>
      <c r="AJ126" s="30" t="n">
        <f aca="false">IF(M126&gt;0,100,0)</f>
        <v>0</v>
      </c>
      <c r="AK126" s="30" t="n">
        <f aca="false">IF(R126&gt;0,1,0)</f>
        <v>0</v>
      </c>
      <c r="AL126" s="30" t="n">
        <f aca="false">IF(R126&gt;0,1,0)</f>
        <v>0</v>
      </c>
      <c r="AM126" s="30" t="n">
        <f aca="false">SUM(AJ126:AL126)</f>
        <v>0</v>
      </c>
      <c r="AN126" s="30" t="n">
        <f aca="false">IF(W126&gt;0,AM126,0)</f>
        <v>0</v>
      </c>
    </row>
    <row r="127" customFormat="false" ht="13.8" hidden="false" customHeight="false" outlineLevel="0" collapsed="false">
      <c r="AF127" s="28" t="str">
        <f aca="false">IF(COUNTIF(Y127:AE127,"Oui") &gt;0,"Oui","Non")</f>
        <v>Non</v>
      </c>
      <c r="AG127" s="28" t="n">
        <f aca="false">SUM(N127:Q127)</f>
        <v>0</v>
      </c>
      <c r="AH127" s="29" t="n">
        <f aca="false">SUM(S127:V127)</f>
        <v>0</v>
      </c>
      <c r="AI127" s="0" t="str">
        <f aca="false">IF(F127&lt;&gt;"","Oui","Non")</f>
        <v>Non</v>
      </c>
      <c r="AJ127" s="30" t="n">
        <f aca="false">IF(M127&gt;0,100,0)</f>
        <v>0</v>
      </c>
      <c r="AK127" s="30" t="n">
        <f aca="false">IF(R127&gt;0,1,0)</f>
        <v>0</v>
      </c>
      <c r="AL127" s="30" t="n">
        <f aca="false">IF(R127&gt;0,1,0)</f>
        <v>0</v>
      </c>
      <c r="AM127" s="30" t="n">
        <f aca="false">SUM(AJ127:AL127)</f>
        <v>0</v>
      </c>
      <c r="AN127" s="30" t="n">
        <f aca="false">IF(W127&gt;0,AM127,0)</f>
        <v>0</v>
      </c>
    </row>
    <row r="128" customFormat="false" ht="13.8" hidden="false" customHeight="false" outlineLevel="0" collapsed="false">
      <c r="AF128" s="28" t="str">
        <f aca="false">IF(COUNTIF(Y128:AE128,"Oui") &gt;0,"Oui","Non")</f>
        <v>Non</v>
      </c>
      <c r="AG128" s="28" t="n">
        <f aca="false">SUM(N128:Q128)</f>
        <v>0</v>
      </c>
      <c r="AH128" s="29" t="n">
        <f aca="false">SUM(S128:V128)</f>
        <v>0</v>
      </c>
      <c r="AI128" s="0" t="str">
        <f aca="false">IF(F128&lt;&gt;"","Oui","Non")</f>
        <v>Non</v>
      </c>
      <c r="AJ128" s="30" t="n">
        <f aca="false">IF(M128&gt;0,100,0)</f>
        <v>0</v>
      </c>
      <c r="AK128" s="30" t="n">
        <f aca="false">IF(R128&gt;0,1,0)</f>
        <v>0</v>
      </c>
      <c r="AL128" s="30" t="n">
        <f aca="false">IF(R128&gt;0,1,0)</f>
        <v>0</v>
      </c>
      <c r="AM128" s="30" t="n">
        <f aca="false">SUM(AJ128:AL128)</f>
        <v>0</v>
      </c>
      <c r="AN128" s="30" t="n">
        <f aca="false">IF(W128&gt;0,AM128,0)</f>
        <v>0</v>
      </c>
    </row>
    <row r="129" customFormat="false" ht="13.8" hidden="false" customHeight="false" outlineLevel="0" collapsed="false">
      <c r="AF129" s="28" t="str">
        <f aca="false">IF(COUNTIF(Y129:AE129,"Oui") &gt;0,"Oui","Non")</f>
        <v>Non</v>
      </c>
      <c r="AG129" s="28" t="n">
        <f aca="false">SUM(N129:Q129)</f>
        <v>0</v>
      </c>
      <c r="AH129" s="29" t="n">
        <f aca="false">SUM(S129:V129)</f>
        <v>0</v>
      </c>
      <c r="AI129" s="0" t="str">
        <f aca="false">IF(F129&lt;&gt;"","Oui","Non")</f>
        <v>Non</v>
      </c>
      <c r="AJ129" s="30" t="n">
        <f aca="false">IF(M129&gt;0,100,0)</f>
        <v>0</v>
      </c>
      <c r="AK129" s="30" t="n">
        <f aca="false">IF(R129&gt;0,1,0)</f>
        <v>0</v>
      </c>
      <c r="AL129" s="30" t="n">
        <f aca="false">IF(R129&gt;0,1,0)</f>
        <v>0</v>
      </c>
      <c r="AM129" s="30" t="n">
        <f aca="false">SUM(AJ129:AL129)</f>
        <v>0</v>
      </c>
      <c r="AN129" s="30" t="n">
        <f aca="false">IF(W129&gt;0,AM129,0)</f>
        <v>0</v>
      </c>
    </row>
    <row r="130" customFormat="false" ht="13.8" hidden="false" customHeight="false" outlineLevel="0" collapsed="false">
      <c r="AF130" s="28" t="str">
        <f aca="false">IF(COUNTIF(Y130:AE130,"Oui") &gt;0,"Oui","Non")</f>
        <v>Non</v>
      </c>
      <c r="AG130" s="28" t="n">
        <f aca="false">SUM(N130:Q130)</f>
        <v>0</v>
      </c>
      <c r="AH130" s="29" t="n">
        <f aca="false">SUM(S130:V130)</f>
        <v>0</v>
      </c>
      <c r="AI130" s="0" t="str">
        <f aca="false">IF(F130&lt;&gt;"","Oui","Non")</f>
        <v>Non</v>
      </c>
      <c r="AJ130" s="30" t="n">
        <f aca="false">IF(M130&gt;0,100,0)</f>
        <v>0</v>
      </c>
      <c r="AK130" s="30" t="n">
        <f aca="false">IF(R130&gt;0,1,0)</f>
        <v>0</v>
      </c>
      <c r="AL130" s="30" t="n">
        <f aca="false">IF(R130&gt;0,1,0)</f>
        <v>0</v>
      </c>
      <c r="AM130" s="30" t="n">
        <f aca="false">SUM(AJ130:AL130)</f>
        <v>0</v>
      </c>
      <c r="AN130" s="30" t="n">
        <f aca="false">IF(W130&gt;0,AM130,0)</f>
        <v>0</v>
      </c>
    </row>
    <row r="131" customFormat="false" ht="13.8" hidden="false" customHeight="false" outlineLevel="0" collapsed="false">
      <c r="AF131" s="28" t="str">
        <f aca="false">IF(COUNTIF(Y131:AE131,"Oui") &gt;0,"Oui","Non")</f>
        <v>Non</v>
      </c>
      <c r="AG131" s="28" t="n">
        <f aca="false">SUM(N131:Q131)</f>
        <v>0</v>
      </c>
      <c r="AH131" s="29" t="n">
        <f aca="false">SUM(S131:V131)</f>
        <v>0</v>
      </c>
      <c r="AI131" s="0" t="str">
        <f aca="false">IF(F131&lt;&gt;"","Oui","Non")</f>
        <v>Non</v>
      </c>
      <c r="AJ131" s="30" t="n">
        <f aca="false">IF(M131&gt;0,100,0)</f>
        <v>0</v>
      </c>
      <c r="AK131" s="30" t="n">
        <f aca="false">IF(R131&gt;0,1,0)</f>
        <v>0</v>
      </c>
      <c r="AL131" s="30" t="n">
        <f aca="false">IF(R131&gt;0,1,0)</f>
        <v>0</v>
      </c>
      <c r="AM131" s="30" t="n">
        <f aca="false">SUM(AJ131:AL131)</f>
        <v>0</v>
      </c>
      <c r="AN131" s="30" t="n">
        <f aca="false">IF(W131&gt;0,AM131,0)</f>
        <v>0</v>
      </c>
    </row>
    <row r="132" customFormat="false" ht="13.8" hidden="false" customHeight="false" outlineLevel="0" collapsed="false">
      <c r="AF132" s="28" t="str">
        <f aca="false">IF(COUNTIF(Y132:AE132,"Oui") &gt;0,"Oui","Non")</f>
        <v>Non</v>
      </c>
      <c r="AG132" s="28" t="n">
        <f aca="false">SUM(N132:Q132)</f>
        <v>0</v>
      </c>
      <c r="AH132" s="29" t="n">
        <f aca="false">SUM(S132:V132)</f>
        <v>0</v>
      </c>
      <c r="AI132" s="0" t="str">
        <f aca="false">IF(F132&lt;&gt;"","Oui","Non")</f>
        <v>Non</v>
      </c>
      <c r="AJ132" s="30" t="n">
        <f aca="false">IF(M132&gt;0,100,0)</f>
        <v>0</v>
      </c>
      <c r="AK132" s="30" t="n">
        <f aca="false">IF(R132&gt;0,1,0)</f>
        <v>0</v>
      </c>
      <c r="AL132" s="30" t="n">
        <f aca="false">IF(R132&gt;0,1,0)</f>
        <v>0</v>
      </c>
      <c r="AM132" s="30" t="n">
        <f aca="false">SUM(AJ132:AL132)</f>
        <v>0</v>
      </c>
      <c r="AN132" s="30" t="n">
        <f aca="false">IF(W132&gt;0,AM132,0)</f>
        <v>0</v>
      </c>
    </row>
    <row r="133" customFormat="false" ht="13.8" hidden="false" customHeight="false" outlineLevel="0" collapsed="false">
      <c r="AF133" s="28" t="str">
        <f aca="false">IF(COUNTIF(Y133:AE133,"Oui") &gt;0,"Oui","Non")</f>
        <v>Non</v>
      </c>
      <c r="AG133" s="28" t="n">
        <f aca="false">SUM(N133:Q133)</f>
        <v>0</v>
      </c>
      <c r="AH133" s="29" t="n">
        <f aca="false">SUM(S133:V133)</f>
        <v>0</v>
      </c>
      <c r="AI133" s="0" t="str">
        <f aca="false">IF(F133&lt;&gt;"","Oui","Non")</f>
        <v>Non</v>
      </c>
      <c r="AJ133" s="30" t="n">
        <f aca="false">IF(M133&gt;0,100,0)</f>
        <v>0</v>
      </c>
      <c r="AK133" s="30" t="n">
        <f aca="false">IF(R133&gt;0,1,0)</f>
        <v>0</v>
      </c>
      <c r="AL133" s="30" t="n">
        <f aca="false">IF(R133&gt;0,1,0)</f>
        <v>0</v>
      </c>
      <c r="AM133" s="30" t="n">
        <f aca="false">SUM(AJ133:AL133)</f>
        <v>0</v>
      </c>
      <c r="AN133" s="30" t="n">
        <f aca="false">IF(W133&gt;0,AM133,0)</f>
        <v>0</v>
      </c>
    </row>
    <row r="134" customFormat="false" ht="13.8" hidden="false" customHeight="false" outlineLevel="0" collapsed="false">
      <c r="AF134" s="28" t="str">
        <f aca="false">IF(COUNTIF(Y134:AE134,"Oui") &gt;0,"Oui","Non")</f>
        <v>Non</v>
      </c>
      <c r="AG134" s="28" t="n">
        <f aca="false">SUM(N134:Q134)</f>
        <v>0</v>
      </c>
      <c r="AH134" s="29" t="n">
        <f aca="false">SUM(S134:V134)</f>
        <v>0</v>
      </c>
      <c r="AI134" s="0" t="str">
        <f aca="false">IF(F134&lt;&gt;"","Oui","Non")</f>
        <v>Non</v>
      </c>
      <c r="AJ134" s="30" t="n">
        <f aca="false">IF(M134&gt;0,100,0)</f>
        <v>0</v>
      </c>
      <c r="AK134" s="30" t="n">
        <f aca="false">IF(R134&gt;0,1,0)</f>
        <v>0</v>
      </c>
      <c r="AL134" s="30" t="n">
        <f aca="false">IF(R134&gt;0,1,0)</f>
        <v>0</v>
      </c>
      <c r="AM134" s="30" t="n">
        <f aca="false">SUM(AJ134:AL134)</f>
        <v>0</v>
      </c>
      <c r="AN134" s="30" t="n">
        <f aca="false">IF(W134&gt;0,AM134,0)</f>
        <v>0</v>
      </c>
    </row>
    <row r="135" customFormat="false" ht="13.8" hidden="false" customHeight="false" outlineLevel="0" collapsed="false">
      <c r="AF135" s="28" t="str">
        <f aca="false">IF(COUNTIF(Y135:AE135,"Oui") &gt;0,"Oui","Non")</f>
        <v>Non</v>
      </c>
      <c r="AG135" s="28" t="n">
        <f aca="false">SUM(N135:Q135)</f>
        <v>0</v>
      </c>
      <c r="AH135" s="29" t="n">
        <f aca="false">SUM(S135:V135)</f>
        <v>0</v>
      </c>
      <c r="AI135" s="0" t="str">
        <f aca="false">IF(F135&lt;&gt;"","Oui","Non")</f>
        <v>Non</v>
      </c>
      <c r="AJ135" s="30" t="n">
        <f aca="false">IF(M135&gt;0,100,0)</f>
        <v>0</v>
      </c>
      <c r="AK135" s="30" t="n">
        <f aca="false">IF(R135&gt;0,1,0)</f>
        <v>0</v>
      </c>
      <c r="AL135" s="30" t="n">
        <f aca="false">IF(R135&gt;0,1,0)</f>
        <v>0</v>
      </c>
      <c r="AM135" s="30" t="n">
        <f aca="false">SUM(AJ135:AL135)</f>
        <v>0</v>
      </c>
      <c r="AN135" s="30" t="n">
        <f aca="false">IF(W135&gt;0,AM135,0)</f>
        <v>0</v>
      </c>
    </row>
    <row r="136" customFormat="false" ht="13.8" hidden="false" customHeight="false" outlineLevel="0" collapsed="false">
      <c r="AF136" s="28" t="str">
        <f aca="false">IF(COUNTIF(Y136:AE136,"Oui") &gt;0,"Oui","Non")</f>
        <v>Non</v>
      </c>
      <c r="AG136" s="28" t="n">
        <f aca="false">SUM(N136:Q136)</f>
        <v>0</v>
      </c>
      <c r="AH136" s="29" t="n">
        <f aca="false">SUM(S136:V136)</f>
        <v>0</v>
      </c>
      <c r="AI136" s="0" t="str">
        <f aca="false">IF(F136&lt;&gt;"","Oui","Non")</f>
        <v>Non</v>
      </c>
      <c r="AJ136" s="30" t="n">
        <f aca="false">IF(M136&gt;0,100,0)</f>
        <v>0</v>
      </c>
      <c r="AK136" s="30" t="n">
        <f aca="false">IF(R136&gt;0,1,0)</f>
        <v>0</v>
      </c>
      <c r="AL136" s="30" t="n">
        <f aca="false">IF(R136&gt;0,1,0)</f>
        <v>0</v>
      </c>
      <c r="AM136" s="30" t="n">
        <f aca="false">SUM(AJ136:AL136)</f>
        <v>0</v>
      </c>
      <c r="AN136" s="30" t="n">
        <f aca="false">IF(W136&gt;0,AM136,0)</f>
        <v>0</v>
      </c>
    </row>
    <row r="137" customFormat="false" ht="13.8" hidden="false" customHeight="false" outlineLevel="0" collapsed="false">
      <c r="AF137" s="28" t="str">
        <f aca="false">IF(COUNTIF(Y137:AE137,"Oui") &gt;0,"Oui","Non")</f>
        <v>Non</v>
      </c>
      <c r="AG137" s="28" t="n">
        <f aca="false">SUM(N137:Q137)</f>
        <v>0</v>
      </c>
      <c r="AH137" s="29" t="n">
        <f aca="false">SUM(S137:V137)</f>
        <v>0</v>
      </c>
      <c r="AI137" s="0" t="str">
        <f aca="false">IF(F137&lt;&gt;"","Oui","Non")</f>
        <v>Non</v>
      </c>
      <c r="AJ137" s="30" t="n">
        <f aca="false">IF(M137&gt;0,100,0)</f>
        <v>0</v>
      </c>
      <c r="AK137" s="30" t="n">
        <f aca="false">IF(R137&gt;0,1,0)</f>
        <v>0</v>
      </c>
      <c r="AL137" s="30" t="n">
        <f aca="false">IF(R137&gt;0,1,0)</f>
        <v>0</v>
      </c>
      <c r="AM137" s="30" t="n">
        <f aca="false">SUM(AJ137:AL137)</f>
        <v>0</v>
      </c>
      <c r="AN137" s="30" t="n">
        <f aca="false">IF(W137&gt;0,AM137,0)</f>
        <v>0</v>
      </c>
    </row>
    <row r="138" customFormat="false" ht="13.8" hidden="false" customHeight="false" outlineLevel="0" collapsed="false">
      <c r="AF138" s="28" t="str">
        <f aca="false">IF(COUNTIF(Y138:AE138,"Oui") &gt;0,"Oui","Non")</f>
        <v>Non</v>
      </c>
      <c r="AG138" s="28" t="n">
        <f aca="false">SUM(N138:Q138)</f>
        <v>0</v>
      </c>
      <c r="AH138" s="29" t="n">
        <f aca="false">SUM(S138:V138)</f>
        <v>0</v>
      </c>
      <c r="AI138" s="0" t="str">
        <f aca="false">IF(F138&lt;&gt;"","Oui","Non")</f>
        <v>Non</v>
      </c>
      <c r="AJ138" s="30" t="n">
        <f aca="false">IF(M138&gt;0,100,0)</f>
        <v>0</v>
      </c>
      <c r="AK138" s="30" t="n">
        <f aca="false">IF(R138&gt;0,1,0)</f>
        <v>0</v>
      </c>
      <c r="AL138" s="30" t="n">
        <f aca="false">IF(R138&gt;0,1,0)</f>
        <v>0</v>
      </c>
      <c r="AM138" s="30" t="n">
        <f aca="false">SUM(AJ138:AL138)</f>
        <v>0</v>
      </c>
      <c r="AN138" s="30" t="n">
        <f aca="false">IF(W138&gt;0,AM138,0)</f>
        <v>0</v>
      </c>
    </row>
    <row r="139" customFormat="false" ht="13.8" hidden="false" customHeight="false" outlineLevel="0" collapsed="false">
      <c r="AF139" s="28" t="str">
        <f aca="false">IF(COUNTIF(Y139:AE139,"Oui") &gt;0,"Oui","Non")</f>
        <v>Non</v>
      </c>
      <c r="AG139" s="28" t="n">
        <f aca="false">SUM(N139:Q139)</f>
        <v>0</v>
      </c>
      <c r="AH139" s="29" t="n">
        <f aca="false">SUM(S139:V139)</f>
        <v>0</v>
      </c>
      <c r="AI139" s="0" t="str">
        <f aca="false">IF(F139&lt;&gt;"","Oui","Non")</f>
        <v>Non</v>
      </c>
      <c r="AJ139" s="30" t="n">
        <f aca="false">IF(M139&gt;0,100,0)</f>
        <v>0</v>
      </c>
      <c r="AK139" s="30" t="n">
        <f aca="false">IF(R139&gt;0,1,0)</f>
        <v>0</v>
      </c>
      <c r="AL139" s="30" t="n">
        <f aca="false">IF(R139&gt;0,1,0)</f>
        <v>0</v>
      </c>
      <c r="AM139" s="30" t="n">
        <f aca="false">SUM(AJ139:AL139)</f>
        <v>0</v>
      </c>
      <c r="AN139" s="30" t="n">
        <f aca="false">IF(W139&gt;0,AM139,0)</f>
        <v>0</v>
      </c>
    </row>
    <row r="140" customFormat="false" ht="13.8" hidden="false" customHeight="false" outlineLevel="0" collapsed="false">
      <c r="AF140" s="28" t="str">
        <f aca="false">IF(COUNTIF(Y140:AE140,"Oui") &gt;0,"Oui","Non")</f>
        <v>Non</v>
      </c>
      <c r="AG140" s="28" t="n">
        <f aca="false">SUM(N140:Q140)</f>
        <v>0</v>
      </c>
      <c r="AH140" s="29" t="n">
        <f aca="false">SUM(S140:V140)</f>
        <v>0</v>
      </c>
      <c r="AI140" s="0" t="str">
        <f aca="false">IF(F140&lt;&gt;"","Oui","Non")</f>
        <v>Non</v>
      </c>
      <c r="AJ140" s="30" t="n">
        <f aca="false">IF(M140&gt;0,100,0)</f>
        <v>0</v>
      </c>
      <c r="AK140" s="30" t="n">
        <f aca="false">IF(R140&gt;0,1,0)</f>
        <v>0</v>
      </c>
      <c r="AL140" s="30" t="n">
        <f aca="false">IF(R140&gt;0,1,0)</f>
        <v>0</v>
      </c>
      <c r="AM140" s="30" t="n">
        <f aca="false">SUM(AJ140:AL140)</f>
        <v>0</v>
      </c>
      <c r="AN140" s="30" t="n">
        <f aca="false">IF(W140&gt;0,AM140,0)</f>
        <v>0</v>
      </c>
    </row>
    <row r="141" customFormat="false" ht="13.8" hidden="false" customHeight="false" outlineLevel="0" collapsed="false">
      <c r="AF141" s="28" t="str">
        <f aca="false">IF(COUNTIF(Y141:AE141,"Oui") &gt;0,"Oui","Non")</f>
        <v>Non</v>
      </c>
      <c r="AG141" s="28" t="n">
        <f aca="false">SUM(N141:Q141)</f>
        <v>0</v>
      </c>
      <c r="AH141" s="29" t="n">
        <f aca="false">SUM(S141:V141)</f>
        <v>0</v>
      </c>
      <c r="AI141" s="0" t="str">
        <f aca="false">IF(F141&lt;&gt;"","Oui","Non")</f>
        <v>Non</v>
      </c>
      <c r="AJ141" s="30" t="n">
        <f aca="false">IF(M141&gt;0,100,0)</f>
        <v>0</v>
      </c>
      <c r="AK141" s="30" t="n">
        <f aca="false">IF(R141&gt;0,1,0)</f>
        <v>0</v>
      </c>
      <c r="AL141" s="30" t="n">
        <f aca="false">IF(R141&gt;0,1,0)</f>
        <v>0</v>
      </c>
      <c r="AM141" s="30" t="n">
        <f aca="false">SUM(AJ141:AL141)</f>
        <v>0</v>
      </c>
      <c r="AN141" s="30" t="n">
        <f aca="false">IF(W141&gt;0,AM141,0)</f>
        <v>0</v>
      </c>
    </row>
    <row r="142" customFormat="false" ht="13.8" hidden="false" customHeight="false" outlineLevel="0" collapsed="false">
      <c r="AF142" s="28" t="str">
        <f aca="false">IF(COUNTIF(Y142:AE142,"Oui") &gt;0,"Oui","Non")</f>
        <v>Non</v>
      </c>
      <c r="AG142" s="28" t="n">
        <f aca="false">SUM(N142:Q142)</f>
        <v>0</v>
      </c>
      <c r="AH142" s="29" t="n">
        <f aca="false">SUM(S142:V142)</f>
        <v>0</v>
      </c>
      <c r="AI142" s="0" t="str">
        <f aca="false">IF(F142&lt;&gt;"","Oui","Non")</f>
        <v>Non</v>
      </c>
      <c r="AJ142" s="30" t="n">
        <f aca="false">IF(M142&gt;0,100,0)</f>
        <v>0</v>
      </c>
      <c r="AK142" s="30" t="n">
        <f aca="false">IF(R142&gt;0,1,0)</f>
        <v>0</v>
      </c>
      <c r="AL142" s="30" t="n">
        <f aca="false">IF(R142&gt;0,1,0)</f>
        <v>0</v>
      </c>
      <c r="AM142" s="30" t="n">
        <f aca="false">SUM(AJ142:AL142)</f>
        <v>0</v>
      </c>
      <c r="AN142" s="30" t="n">
        <f aca="false">IF(W142&gt;0,AM142,0)</f>
        <v>0</v>
      </c>
    </row>
    <row r="143" customFormat="false" ht="13.8" hidden="false" customHeight="false" outlineLevel="0" collapsed="false">
      <c r="AF143" s="28" t="str">
        <f aca="false">IF(COUNTIF(Y143:AE143,"Oui") &gt;0,"Oui","Non")</f>
        <v>Non</v>
      </c>
      <c r="AG143" s="28" t="n">
        <f aca="false">SUM(N143:Q143)</f>
        <v>0</v>
      </c>
      <c r="AH143" s="29" t="n">
        <f aca="false">SUM(S143:V143)</f>
        <v>0</v>
      </c>
      <c r="AI143" s="0" t="str">
        <f aca="false">IF(F143&lt;&gt;"","Oui","Non")</f>
        <v>Non</v>
      </c>
      <c r="AJ143" s="30" t="n">
        <f aca="false">IF(M143&gt;0,100,0)</f>
        <v>0</v>
      </c>
      <c r="AK143" s="30" t="n">
        <f aca="false">IF(R143&gt;0,1,0)</f>
        <v>0</v>
      </c>
      <c r="AL143" s="30" t="n">
        <f aca="false">IF(R143&gt;0,1,0)</f>
        <v>0</v>
      </c>
      <c r="AM143" s="30" t="n">
        <f aca="false">SUM(AJ143:AL143)</f>
        <v>0</v>
      </c>
      <c r="AN143" s="30" t="n">
        <f aca="false">IF(W143&gt;0,AM143,0)</f>
        <v>0</v>
      </c>
    </row>
    <row r="144" customFormat="false" ht="13.8" hidden="false" customHeight="false" outlineLevel="0" collapsed="false">
      <c r="AF144" s="28" t="str">
        <f aca="false">IF(COUNTIF(Y144:AE144,"Oui") &gt;0,"Oui","Non")</f>
        <v>Non</v>
      </c>
      <c r="AG144" s="28" t="n">
        <f aca="false">SUM(N144:Q144)</f>
        <v>0</v>
      </c>
      <c r="AH144" s="29" t="n">
        <f aca="false">SUM(S144:V144)</f>
        <v>0</v>
      </c>
      <c r="AI144" s="0" t="str">
        <f aca="false">IF(F144&lt;&gt;"","Oui","Non")</f>
        <v>Non</v>
      </c>
      <c r="AJ144" s="30" t="n">
        <f aca="false">IF(M144&gt;0,100,0)</f>
        <v>0</v>
      </c>
      <c r="AK144" s="30" t="n">
        <f aca="false">IF(R144&gt;0,1,0)</f>
        <v>0</v>
      </c>
      <c r="AL144" s="30" t="n">
        <f aca="false">IF(R144&gt;0,1,0)</f>
        <v>0</v>
      </c>
      <c r="AM144" s="30" t="n">
        <f aca="false">SUM(AJ144:AL144)</f>
        <v>0</v>
      </c>
      <c r="AN144" s="30" t="n">
        <f aca="false">IF(W144&gt;0,AM144,0)</f>
        <v>0</v>
      </c>
    </row>
    <row r="145" customFormat="false" ht="13.8" hidden="false" customHeight="false" outlineLevel="0" collapsed="false">
      <c r="AF145" s="28" t="str">
        <f aca="false">IF(COUNTIF(Y145:AE145,"Oui") &gt;0,"Oui","Non")</f>
        <v>Non</v>
      </c>
      <c r="AG145" s="28" t="n">
        <f aca="false">SUM(N145:Q145)</f>
        <v>0</v>
      </c>
      <c r="AH145" s="29" t="n">
        <f aca="false">SUM(S145:V145)</f>
        <v>0</v>
      </c>
      <c r="AI145" s="0" t="str">
        <f aca="false">IF(F145&lt;&gt;"","Oui","Non")</f>
        <v>Non</v>
      </c>
      <c r="AJ145" s="30" t="n">
        <f aca="false">IF(M145&gt;0,100,0)</f>
        <v>0</v>
      </c>
      <c r="AK145" s="30" t="n">
        <f aca="false">IF(R145&gt;0,1,0)</f>
        <v>0</v>
      </c>
      <c r="AL145" s="30" t="n">
        <f aca="false">IF(R145&gt;0,1,0)</f>
        <v>0</v>
      </c>
      <c r="AM145" s="30" t="n">
        <f aca="false">SUM(AJ145:AL145)</f>
        <v>0</v>
      </c>
      <c r="AN145" s="30" t="n">
        <f aca="false">IF(W145&gt;0,AM145,0)</f>
        <v>0</v>
      </c>
    </row>
    <row r="146" customFormat="false" ht="13.8" hidden="false" customHeight="false" outlineLevel="0" collapsed="false">
      <c r="AF146" s="28" t="str">
        <f aca="false">IF(COUNTIF(Y146:AE146,"Oui") &gt;0,"Oui","Non")</f>
        <v>Non</v>
      </c>
      <c r="AG146" s="28" t="n">
        <f aca="false">SUM(N146:Q146)</f>
        <v>0</v>
      </c>
      <c r="AH146" s="29" t="n">
        <f aca="false">SUM(S146:V146)</f>
        <v>0</v>
      </c>
      <c r="AI146" s="0" t="str">
        <f aca="false">IF(F146&lt;&gt;"","Oui","Non")</f>
        <v>Non</v>
      </c>
      <c r="AJ146" s="30" t="n">
        <f aca="false">IF(M146&gt;0,100,0)</f>
        <v>0</v>
      </c>
      <c r="AK146" s="30" t="n">
        <f aca="false">IF(R146&gt;0,1,0)</f>
        <v>0</v>
      </c>
      <c r="AL146" s="30" t="n">
        <f aca="false">IF(R146&gt;0,1,0)</f>
        <v>0</v>
      </c>
      <c r="AM146" s="30" t="n">
        <f aca="false">SUM(AJ146:AL146)</f>
        <v>0</v>
      </c>
      <c r="AN146" s="30" t="n">
        <f aca="false">IF(W146&gt;0,AM146,0)</f>
        <v>0</v>
      </c>
    </row>
    <row r="147" customFormat="false" ht="13.8" hidden="false" customHeight="false" outlineLevel="0" collapsed="false">
      <c r="AF147" s="28" t="str">
        <f aca="false">IF(COUNTIF(Y147:AE147,"Oui") &gt;0,"Oui","Non")</f>
        <v>Non</v>
      </c>
      <c r="AG147" s="28" t="n">
        <f aca="false">SUM(N147:Q147)</f>
        <v>0</v>
      </c>
      <c r="AH147" s="29" t="n">
        <f aca="false">SUM(S147:V147)</f>
        <v>0</v>
      </c>
      <c r="AI147" s="0" t="str">
        <f aca="false">IF(F147&lt;&gt;"","Oui","Non")</f>
        <v>Non</v>
      </c>
      <c r="AJ147" s="30" t="n">
        <f aca="false">IF(M147&gt;0,100,0)</f>
        <v>0</v>
      </c>
      <c r="AK147" s="30" t="n">
        <f aca="false">IF(R147&gt;0,1,0)</f>
        <v>0</v>
      </c>
      <c r="AL147" s="30" t="n">
        <f aca="false">IF(R147&gt;0,1,0)</f>
        <v>0</v>
      </c>
      <c r="AM147" s="30" t="n">
        <f aca="false">SUM(AJ147:AL147)</f>
        <v>0</v>
      </c>
      <c r="AN147" s="30" t="n">
        <f aca="false">IF(W147&gt;0,AM147,0)</f>
        <v>0</v>
      </c>
    </row>
    <row r="148" customFormat="false" ht="13.8" hidden="false" customHeight="false" outlineLevel="0" collapsed="false">
      <c r="AF148" s="28" t="str">
        <f aca="false">IF(COUNTIF(Y148:AE148,"Oui") &gt;0,"Oui","Non")</f>
        <v>Non</v>
      </c>
      <c r="AG148" s="28" t="n">
        <f aca="false">SUM(N148:Q148)</f>
        <v>0</v>
      </c>
      <c r="AH148" s="29" t="n">
        <f aca="false">SUM(S148:V148)</f>
        <v>0</v>
      </c>
      <c r="AI148" s="0" t="str">
        <f aca="false">IF(F148&lt;&gt;"","Oui","Non")</f>
        <v>Non</v>
      </c>
      <c r="AJ148" s="30" t="n">
        <f aca="false">IF(M148&gt;0,100,0)</f>
        <v>0</v>
      </c>
      <c r="AK148" s="30" t="n">
        <f aca="false">IF(R148&gt;0,1,0)</f>
        <v>0</v>
      </c>
      <c r="AL148" s="30" t="n">
        <f aca="false">IF(R148&gt;0,1,0)</f>
        <v>0</v>
      </c>
      <c r="AM148" s="30" t="n">
        <f aca="false">SUM(AJ148:AL148)</f>
        <v>0</v>
      </c>
      <c r="AN148" s="30" t="n">
        <f aca="false">IF(W148&gt;0,AM148,0)</f>
        <v>0</v>
      </c>
    </row>
    <row r="149" customFormat="false" ht="13.8" hidden="false" customHeight="false" outlineLevel="0" collapsed="false">
      <c r="AF149" s="28" t="str">
        <f aca="false">IF(COUNTIF(Y149:AE149,"Oui") &gt;0,"Oui","Non")</f>
        <v>Non</v>
      </c>
      <c r="AG149" s="28" t="n">
        <f aca="false">SUM(N149:Q149)</f>
        <v>0</v>
      </c>
      <c r="AH149" s="29" t="n">
        <f aca="false">SUM(S149:V149)</f>
        <v>0</v>
      </c>
      <c r="AI149" s="0" t="str">
        <f aca="false">IF(F149&lt;&gt;"","Oui","Non")</f>
        <v>Non</v>
      </c>
      <c r="AJ149" s="30" t="n">
        <f aca="false">IF(M149&gt;0,100,0)</f>
        <v>0</v>
      </c>
      <c r="AK149" s="30" t="n">
        <f aca="false">IF(R149&gt;0,1,0)</f>
        <v>0</v>
      </c>
      <c r="AL149" s="30" t="n">
        <f aca="false">IF(R149&gt;0,1,0)</f>
        <v>0</v>
      </c>
      <c r="AM149" s="30" t="n">
        <f aca="false">SUM(AJ149:AL149)</f>
        <v>0</v>
      </c>
      <c r="AN149" s="30" t="n">
        <f aca="false">IF(W149&gt;0,AM149,0)</f>
        <v>0</v>
      </c>
    </row>
    <row r="150" customFormat="false" ht="13.8" hidden="false" customHeight="false" outlineLevel="0" collapsed="false">
      <c r="AF150" s="28" t="str">
        <f aca="false">IF(COUNTIF(Y150:AE150,"Oui") &gt;0,"Oui","Non")</f>
        <v>Non</v>
      </c>
      <c r="AG150" s="28" t="n">
        <f aca="false">SUM(N150:Q150)</f>
        <v>0</v>
      </c>
      <c r="AH150" s="29" t="n">
        <f aca="false">SUM(S150:V150)</f>
        <v>0</v>
      </c>
      <c r="AI150" s="0" t="str">
        <f aca="false">IF(F150&lt;&gt;"","Oui","Non")</f>
        <v>Non</v>
      </c>
      <c r="AJ150" s="30" t="n">
        <f aca="false">IF(M150&gt;0,100,0)</f>
        <v>0</v>
      </c>
      <c r="AK150" s="30" t="n">
        <f aca="false">IF(R150&gt;0,1,0)</f>
        <v>0</v>
      </c>
      <c r="AL150" s="30" t="n">
        <f aca="false">IF(R150&gt;0,1,0)</f>
        <v>0</v>
      </c>
      <c r="AM150" s="30" t="n">
        <f aca="false">SUM(AJ150:AL150)</f>
        <v>0</v>
      </c>
      <c r="AN150" s="30" t="n">
        <f aca="false">IF(W150&gt;0,AM150,0)</f>
        <v>0</v>
      </c>
    </row>
    <row r="151" customFormat="false" ht="13.8" hidden="false" customHeight="false" outlineLevel="0" collapsed="false">
      <c r="AF151" s="28" t="str">
        <f aca="false">IF(COUNTIF(Y151:AE151,"Oui") &gt;0,"Oui","Non")</f>
        <v>Non</v>
      </c>
      <c r="AG151" s="28" t="n">
        <f aca="false">SUM(N151:Q151)</f>
        <v>0</v>
      </c>
      <c r="AH151" s="29" t="n">
        <f aca="false">SUM(S151:V151)</f>
        <v>0</v>
      </c>
      <c r="AI151" s="0" t="str">
        <f aca="false">IF(F151&lt;&gt;"","Oui","Non")</f>
        <v>Non</v>
      </c>
      <c r="AJ151" s="30" t="n">
        <f aca="false">IF(M151&gt;0,100,0)</f>
        <v>0</v>
      </c>
      <c r="AK151" s="30" t="n">
        <f aca="false">IF(R151&gt;0,1,0)</f>
        <v>0</v>
      </c>
      <c r="AL151" s="30" t="n">
        <f aca="false">IF(R151&gt;0,1,0)</f>
        <v>0</v>
      </c>
      <c r="AM151" s="30" t="n">
        <f aca="false">SUM(AJ151:AL151)</f>
        <v>0</v>
      </c>
      <c r="AN151" s="30" t="n">
        <f aca="false">IF(W151&gt;0,AM151,0)</f>
        <v>0</v>
      </c>
    </row>
    <row r="152" customFormat="false" ht="13.8" hidden="false" customHeight="false" outlineLevel="0" collapsed="false">
      <c r="AF152" s="28" t="str">
        <f aca="false">IF(COUNTIF(Y152:AE152,"Oui") &gt;0,"Oui","Non")</f>
        <v>Non</v>
      </c>
      <c r="AG152" s="28" t="n">
        <f aca="false">SUM(N152:Q152)</f>
        <v>0</v>
      </c>
      <c r="AH152" s="29" t="n">
        <f aca="false">SUM(S152:V152)</f>
        <v>0</v>
      </c>
      <c r="AI152" s="0" t="str">
        <f aca="false">IF(F152&lt;&gt;"","Oui","Non")</f>
        <v>Non</v>
      </c>
      <c r="AJ152" s="30" t="n">
        <f aca="false">IF(M152&gt;0,100,0)</f>
        <v>0</v>
      </c>
      <c r="AK152" s="30" t="n">
        <f aca="false">IF(R152&gt;0,1,0)</f>
        <v>0</v>
      </c>
      <c r="AL152" s="30" t="n">
        <f aca="false">IF(R152&gt;0,1,0)</f>
        <v>0</v>
      </c>
      <c r="AM152" s="30" t="n">
        <f aca="false">SUM(AJ152:AL152)</f>
        <v>0</v>
      </c>
      <c r="AN152" s="30" t="n">
        <f aca="false">IF(W152&gt;0,AM152,0)</f>
        <v>0</v>
      </c>
    </row>
    <row r="153" customFormat="false" ht="13.8" hidden="false" customHeight="false" outlineLevel="0" collapsed="false">
      <c r="AF153" s="28" t="str">
        <f aca="false">IF(COUNTIF(Y153:AE153,"Oui") &gt;0,"Oui","Non")</f>
        <v>Non</v>
      </c>
      <c r="AG153" s="28" t="n">
        <f aca="false">SUM(N153:Q153)</f>
        <v>0</v>
      </c>
      <c r="AH153" s="29" t="n">
        <f aca="false">SUM(S153:V153)</f>
        <v>0</v>
      </c>
      <c r="AI153" s="0" t="str">
        <f aca="false">IF(F153&lt;&gt;"","Oui","Non")</f>
        <v>Non</v>
      </c>
      <c r="AJ153" s="30" t="n">
        <f aca="false">IF(M153&gt;0,100,0)</f>
        <v>0</v>
      </c>
      <c r="AK153" s="30" t="n">
        <f aca="false">IF(R153&gt;0,1,0)</f>
        <v>0</v>
      </c>
      <c r="AL153" s="30" t="n">
        <f aca="false">IF(R153&gt;0,1,0)</f>
        <v>0</v>
      </c>
      <c r="AM153" s="30" t="n">
        <f aca="false">SUM(AJ153:AL153)</f>
        <v>0</v>
      </c>
      <c r="AN153" s="30" t="n">
        <f aca="false">IF(W153&gt;0,AM153,0)</f>
        <v>0</v>
      </c>
    </row>
    <row r="154" customFormat="false" ht="13.8" hidden="false" customHeight="false" outlineLevel="0" collapsed="false">
      <c r="AF154" s="28" t="str">
        <f aca="false">IF(COUNTIF(Y154:AE154,"Oui") &gt;0,"Oui","Non")</f>
        <v>Non</v>
      </c>
      <c r="AG154" s="28" t="n">
        <f aca="false">SUM(N154:Q154)</f>
        <v>0</v>
      </c>
      <c r="AH154" s="29" t="n">
        <f aca="false">SUM(S154:V154)</f>
        <v>0</v>
      </c>
      <c r="AI154" s="0" t="str">
        <f aca="false">IF(F154&lt;&gt;"","Oui","Non")</f>
        <v>Non</v>
      </c>
      <c r="AJ154" s="30" t="n">
        <f aca="false">IF(M154&gt;0,100,0)</f>
        <v>0</v>
      </c>
      <c r="AK154" s="30" t="n">
        <f aca="false">IF(R154&gt;0,1,0)</f>
        <v>0</v>
      </c>
      <c r="AL154" s="30" t="n">
        <f aca="false">IF(R154&gt;0,1,0)</f>
        <v>0</v>
      </c>
      <c r="AM154" s="30" t="n">
        <f aca="false">SUM(AJ154:AL154)</f>
        <v>0</v>
      </c>
      <c r="AN154" s="30" t="n">
        <f aca="false">IF(W154&gt;0,AM154,0)</f>
        <v>0</v>
      </c>
    </row>
    <row r="155" customFormat="false" ht="13.8" hidden="false" customHeight="false" outlineLevel="0" collapsed="false">
      <c r="AF155" s="28" t="str">
        <f aca="false">IF(COUNTIF(Y155:AE155,"Oui") &gt;0,"Oui","Non")</f>
        <v>Non</v>
      </c>
      <c r="AG155" s="28" t="n">
        <f aca="false">SUM(N155:Q155)</f>
        <v>0</v>
      </c>
      <c r="AH155" s="29" t="n">
        <f aca="false">SUM(S155:V155)</f>
        <v>0</v>
      </c>
      <c r="AI155" s="0" t="str">
        <f aca="false">IF(F155&lt;&gt;"","Oui","Non")</f>
        <v>Non</v>
      </c>
      <c r="AJ155" s="30" t="n">
        <f aca="false">IF(M155&gt;0,100,0)</f>
        <v>0</v>
      </c>
      <c r="AK155" s="30" t="n">
        <f aca="false">IF(R155&gt;0,1,0)</f>
        <v>0</v>
      </c>
      <c r="AL155" s="30" t="n">
        <f aca="false">IF(R155&gt;0,1,0)</f>
        <v>0</v>
      </c>
      <c r="AM155" s="30" t="n">
        <f aca="false">SUM(AJ155:AL155)</f>
        <v>0</v>
      </c>
      <c r="AN155" s="30" t="n">
        <f aca="false">IF(W155&gt;0,AM155,0)</f>
        <v>0</v>
      </c>
    </row>
    <row r="156" customFormat="false" ht="13.8" hidden="false" customHeight="false" outlineLevel="0" collapsed="false">
      <c r="AF156" s="28" t="str">
        <f aca="false">IF(COUNTIF(Y156:AE156,"Oui") &gt;0,"Oui","Non")</f>
        <v>Non</v>
      </c>
      <c r="AG156" s="28" t="n">
        <f aca="false">SUM(N156:Q156)</f>
        <v>0</v>
      </c>
      <c r="AH156" s="29" t="n">
        <f aca="false">SUM(S156:V156)</f>
        <v>0</v>
      </c>
      <c r="AI156" s="0" t="str">
        <f aca="false">IF(F156&lt;&gt;"","Oui","Non")</f>
        <v>Non</v>
      </c>
      <c r="AJ156" s="30" t="n">
        <f aca="false">IF(M156&gt;0,100,0)</f>
        <v>0</v>
      </c>
      <c r="AK156" s="30" t="n">
        <f aca="false">IF(R156&gt;0,1,0)</f>
        <v>0</v>
      </c>
      <c r="AL156" s="30" t="n">
        <f aca="false">IF(R156&gt;0,1,0)</f>
        <v>0</v>
      </c>
      <c r="AM156" s="30" t="n">
        <f aca="false">SUM(AJ156:AL156)</f>
        <v>0</v>
      </c>
      <c r="AN156" s="30" t="n">
        <f aca="false">IF(W156&gt;0,AM156,0)</f>
        <v>0</v>
      </c>
    </row>
    <row r="157" customFormat="false" ht="13.8" hidden="false" customHeight="false" outlineLevel="0" collapsed="false">
      <c r="AF157" s="28" t="str">
        <f aca="false">IF(COUNTIF(Y157:AE157,"Oui") &gt;0,"Oui","Non")</f>
        <v>Non</v>
      </c>
      <c r="AG157" s="28" t="n">
        <f aca="false">SUM(N157:Q157)</f>
        <v>0</v>
      </c>
      <c r="AH157" s="29" t="n">
        <f aca="false">SUM(S157:V157)</f>
        <v>0</v>
      </c>
      <c r="AI157" s="0" t="str">
        <f aca="false">IF(F157&lt;&gt;"","Oui","Non")</f>
        <v>Non</v>
      </c>
      <c r="AJ157" s="30" t="n">
        <f aca="false">IF(M157&gt;0,100,0)</f>
        <v>0</v>
      </c>
      <c r="AK157" s="30" t="n">
        <f aca="false">IF(R157&gt;0,1,0)</f>
        <v>0</v>
      </c>
      <c r="AL157" s="30" t="n">
        <f aca="false">IF(R157&gt;0,1,0)</f>
        <v>0</v>
      </c>
      <c r="AM157" s="30" t="n">
        <f aca="false">SUM(AJ157:AL157)</f>
        <v>0</v>
      </c>
      <c r="AN157" s="30" t="n">
        <f aca="false">IF(W157&gt;0,AM157,0)</f>
        <v>0</v>
      </c>
    </row>
    <row r="158" customFormat="false" ht="13.8" hidden="false" customHeight="false" outlineLevel="0" collapsed="false">
      <c r="AF158" s="28" t="str">
        <f aca="false">IF(COUNTIF(Y158:AE158,"Oui") &gt;0,"Oui","Non")</f>
        <v>Non</v>
      </c>
      <c r="AG158" s="28" t="n">
        <f aca="false">SUM(N158:Q158)</f>
        <v>0</v>
      </c>
      <c r="AH158" s="29" t="n">
        <f aca="false">SUM(S158:V158)</f>
        <v>0</v>
      </c>
      <c r="AI158" s="0" t="str">
        <f aca="false">IF(F158&lt;&gt;"","Oui","Non")</f>
        <v>Non</v>
      </c>
      <c r="AJ158" s="30" t="n">
        <f aca="false">IF(M158&gt;0,100,0)</f>
        <v>0</v>
      </c>
      <c r="AK158" s="30" t="n">
        <f aca="false">IF(R158&gt;0,1,0)</f>
        <v>0</v>
      </c>
      <c r="AL158" s="30" t="n">
        <f aca="false">IF(R158&gt;0,1,0)</f>
        <v>0</v>
      </c>
      <c r="AM158" s="30" t="n">
        <f aca="false">SUM(AJ158:AL158)</f>
        <v>0</v>
      </c>
      <c r="AN158" s="30" t="n">
        <f aca="false">IF(W158&gt;0,AM158,0)</f>
        <v>0</v>
      </c>
    </row>
    <row r="159" customFormat="false" ht="13.8" hidden="false" customHeight="false" outlineLevel="0" collapsed="false">
      <c r="AF159" s="28" t="str">
        <f aca="false">IF(COUNTIF(Y159:AE159,"Oui") &gt;0,"Oui","Non")</f>
        <v>Non</v>
      </c>
      <c r="AG159" s="28" t="n">
        <f aca="false">SUM(N159:Q159)</f>
        <v>0</v>
      </c>
      <c r="AH159" s="29" t="n">
        <f aca="false">SUM(S159:V159)</f>
        <v>0</v>
      </c>
      <c r="AI159" s="0" t="str">
        <f aca="false">IF(F159&lt;&gt;"","Oui","Non")</f>
        <v>Non</v>
      </c>
      <c r="AJ159" s="30" t="n">
        <f aca="false">IF(M159&gt;0,100,0)</f>
        <v>0</v>
      </c>
      <c r="AK159" s="30" t="n">
        <f aca="false">IF(R159&gt;0,1,0)</f>
        <v>0</v>
      </c>
      <c r="AL159" s="30" t="n">
        <f aca="false">IF(R159&gt;0,1,0)</f>
        <v>0</v>
      </c>
      <c r="AM159" s="30" t="n">
        <f aca="false">SUM(AJ159:AL159)</f>
        <v>0</v>
      </c>
      <c r="AN159" s="30" t="n">
        <f aca="false">IF(W159&gt;0,AM159,0)</f>
        <v>0</v>
      </c>
    </row>
    <row r="160" customFormat="false" ht="13.8" hidden="false" customHeight="false" outlineLevel="0" collapsed="false">
      <c r="AF160" s="28" t="str">
        <f aca="false">IF(COUNTIF(Y160:AE160,"Oui") &gt;0,"Oui","Non")</f>
        <v>Non</v>
      </c>
      <c r="AG160" s="28" t="n">
        <f aca="false">SUM(N160:Q160)</f>
        <v>0</v>
      </c>
      <c r="AH160" s="29" t="n">
        <f aca="false">SUM(S160:V160)</f>
        <v>0</v>
      </c>
      <c r="AI160" s="0" t="str">
        <f aca="false">IF(F160&lt;&gt;"","Oui","Non")</f>
        <v>Non</v>
      </c>
      <c r="AJ160" s="30" t="n">
        <f aca="false">IF(M160&gt;0,100,0)</f>
        <v>0</v>
      </c>
      <c r="AK160" s="30" t="n">
        <f aca="false">IF(R160&gt;0,1,0)</f>
        <v>0</v>
      </c>
      <c r="AL160" s="30" t="n">
        <f aca="false">IF(R160&gt;0,1,0)</f>
        <v>0</v>
      </c>
      <c r="AM160" s="30" t="n">
        <f aca="false">SUM(AJ160:AL160)</f>
        <v>0</v>
      </c>
      <c r="AN160" s="30" t="n">
        <f aca="false">IF(W160&gt;0,AM160,0)</f>
        <v>0</v>
      </c>
    </row>
    <row r="161" customFormat="false" ht="13.8" hidden="false" customHeight="false" outlineLevel="0" collapsed="false">
      <c r="AF161" s="28" t="str">
        <f aca="false">IF(COUNTIF(Y161:AE161,"Oui") &gt;0,"Oui","Non")</f>
        <v>Non</v>
      </c>
      <c r="AG161" s="28" t="n">
        <f aca="false">SUM(N161:Q161)</f>
        <v>0</v>
      </c>
      <c r="AH161" s="29" t="n">
        <f aca="false">SUM(S161:V161)</f>
        <v>0</v>
      </c>
      <c r="AI161" s="0" t="str">
        <f aca="false">IF(F161&lt;&gt;"","Oui","Non")</f>
        <v>Non</v>
      </c>
      <c r="AJ161" s="30" t="n">
        <f aca="false">IF(M161&gt;0,100,0)</f>
        <v>0</v>
      </c>
      <c r="AK161" s="30" t="n">
        <f aca="false">IF(R161&gt;0,1,0)</f>
        <v>0</v>
      </c>
      <c r="AL161" s="30" t="n">
        <f aca="false">IF(R161&gt;0,1,0)</f>
        <v>0</v>
      </c>
      <c r="AM161" s="30" t="n">
        <f aca="false">SUM(AJ161:AL161)</f>
        <v>0</v>
      </c>
      <c r="AN161" s="30" t="n">
        <f aca="false">IF(W161&gt;0,AM161,0)</f>
        <v>0</v>
      </c>
    </row>
    <row r="162" customFormat="false" ht="13.8" hidden="false" customHeight="false" outlineLevel="0" collapsed="false">
      <c r="AF162" s="28" t="str">
        <f aca="false">IF(COUNTIF(Y162:AE162,"Oui") &gt;0,"Oui","Non")</f>
        <v>Non</v>
      </c>
      <c r="AG162" s="28" t="n">
        <f aca="false">SUM(N162:Q162)</f>
        <v>0</v>
      </c>
      <c r="AH162" s="29" t="n">
        <f aca="false">SUM(S162:V162)</f>
        <v>0</v>
      </c>
      <c r="AI162" s="0" t="str">
        <f aca="false">IF(F162&lt;&gt;"","Oui","Non")</f>
        <v>Non</v>
      </c>
      <c r="AJ162" s="30" t="n">
        <f aca="false">IF(M162&gt;0,100,0)</f>
        <v>0</v>
      </c>
      <c r="AK162" s="30" t="n">
        <f aca="false">IF(R162&gt;0,1,0)</f>
        <v>0</v>
      </c>
      <c r="AL162" s="30" t="n">
        <f aca="false">IF(R162&gt;0,1,0)</f>
        <v>0</v>
      </c>
      <c r="AM162" s="30" t="n">
        <f aca="false">SUM(AJ162:AL162)</f>
        <v>0</v>
      </c>
      <c r="AN162" s="30" t="n">
        <f aca="false">IF(W162&gt;0,AM162,0)</f>
        <v>0</v>
      </c>
    </row>
    <row r="163" customFormat="false" ht="13.8" hidden="false" customHeight="false" outlineLevel="0" collapsed="false">
      <c r="AF163" s="28" t="str">
        <f aca="false">IF(COUNTIF(Y163:AE163,"Oui") &gt;0,"Oui","Non")</f>
        <v>Non</v>
      </c>
      <c r="AG163" s="28" t="n">
        <f aca="false">SUM(N163:Q163)</f>
        <v>0</v>
      </c>
      <c r="AH163" s="29" t="n">
        <f aca="false">SUM(S163:V163)</f>
        <v>0</v>
      </c>
      <c r="AI163" s="0" t="str">
        <f aca="false">IF(F163&lt;&gt;"","Oui","Non")</f>
        <v>Non</v>
      </c>
      <c r="AJ163" s="30" t="n">
        <f aca="false">IF(M163&gt;0,100,0)</f>
        <v>0</v>
      </c>
      <c r="AK163" s="30" t="n">
        <f aca="false">IF(R163&gt;0,1,0)</f>
        <v>0</v>
      </c>
      <c r="AL163" s="30" t="n">
        <f aca="false">IF(R163&gt;0,1,0)</f>
        <v>0</v>
      </c>
      <c r="AM163" s="30" t="n">
        <f aca="false">SUM(AJ163:AL163)</f>
        <v>0</v>
      </c>
      <c r="AN163" s="30" t="n">
        <f aca="false">IF(W163&gt;0,AM163,0)</f>
        <v>0</v>
      </c>
    </row>
    <row r="164" customFormat="false" ht="13.8" hidden="false" customHeight="false" outlineLevel="0" collapsed="false">
      <c r="AF164" s="28" t="str">
        <f aca="false">IF(COUNTIF(Y164:AE164,"Oui") &gt;0,"Oui","Non")</f>
        <v>Non</v>
      </c>
      <c r="AG164" s="28" t="n">
        <f aca="false">SUM(N164:Q164)</f>
        <v>0</v>
      </c>
      <c r="AH164" s="29" t="n">
        <f aca="false">SUM(S164:V164)</f>
        <v>0</v>
      </c>
      <c r="AI164" s="0" t="str">
        <f aca="false">IF(F164&lt;&gt;"","Oui","Non")</f>
        <v>Non</v>
      </c>
      <c r="AJ164" s="30" t="n">
        <f aca="false">IF(M164&gt;0,100,0)</f>
        <v>0</v>
      </c>
      <c r="AK164" s="30" t="n">
        <f aca="false">IF(R164&gt;0,1,0)</f>
        <v>0</v>
      </c>
      <c r="AL164" s="30" t="n">
        <f aca="false">IF(R164&gt;0,1,0)</f>
        <v>0</v>
      </c>
      <c r="AM164" s="30" t="n">
        <f aca="false">SUM(AJ164:AL164)</f>
        <v>0</v>
      </c>
      <c r="AN164" s="30" t="n">
        <f aca="false">IF(W164&gt;0,AM164,0)</f>
        <v>0</v>
      </c>
    </row>
    <row r="165" customFormat="false" ht="13.8" hidden="false" customHeight="false" outlineLevel="0" collapsed="false">
      <c r="AF165" s="28" t="str">
        <f aca="false">IF(COUNTIF(Y165:AE165,"Oui") &gt;0,"Oui","Non")</f>
        <v>Non</v>
      </c>
      <c r="AG165" s="28" t="n">
        <f aca="false">SUM(N165:Q165)</f>
        <v>0</v>
      </c>
      <c r="AH165" s="29" t="n">
        <f aca="false">SUM(S165:V165)</f>
        <v>0</v>
      </c>
      <c r="AI165" s="0" t="str">
        <f aca="false">IF(F165&lt;&gt;"","Oui","Non")</f>
        <v>Non</v>
      </c>
      <c r="AJ165" s="30" t="n">
        <f aca="false">IF(M165&gt;0,100,0)</f>
        <v>0</v>
      </c>
      <c r="AK165" s="30" t="n">
        <f aca="false">IF(R165&gt;0,1,0)</f>
        <v>0</v>
      </c>
      <c r="AL165" s="30" t="n">
        <f aca="false">IF(R165&gt;0,1,0)</f>
        <v>0</v>
      </c>
      <c r="AM165" s="30" t="n">
        <f aca="false">SUM(AJ165:AL165)</f>
        <v>0</v>
      </c>
      <c r="AN165" s="30" t="n">
        <f aca="false">IF(W165&gt;0,AM165,0)</f>
        <v>0</v>
      </c>
    </row>
    <row r="166" customFormat="false" ht="13.8" hidden="false" customHeight="false" outlineLevel="0" collapsed="false">
      <c r="AF166" s="28" t="str">
        <f aca="false">IF(COUNTIF(Y166:AE166,"Oui") &gt;0,"Oui","Non")</f>
        <v>Non</v>
      </c>
      <c r="AG166" s="28" t="n">
        <f aca="false">SUM(N166:Q166)</f>
        <v>0</v>
      </c>
      <c r="AH166" s="29" t="n">
        <f aca="false">SUM(S166:V166)</f>
        <v>0</v>
      </c>
      <c r="AI166" s="0" t="str">
        <f aca="false">IF(F166&lt;&gt;"","Oui","Non")</f>
        <v>Non</v>
      </c>
      <c r="AJ166" s="30" t="n">
        <f aca="false">IF(M166&gt;0,100,0)</f>
        <v>0</v>
      </c>
      <c r="AK166" s="30" t="n">
        <f aca="false">IF(R166&gt;0,1,0)</f>
        <v>0</v>
      </c>
      <c r="AL166" s="30" t="n">
        <f aca="false">IF(R166&gt;0,1,0)</f>
        <v>0</v>
      </c>
      <c r="AM166" s="30" t="n">
        <f aca="false">SUM(AJ166:AL166)</f>
        <v>0</v>
      </c>
      <c r="AN166" s="30" t="n">
        <f aca="false">IF(W166&gt;0,AM166,0)</f>
        <v>0</v>
      </c>
    </row>
    <row r="167" customFormat="false" ht="13.8" hidden="false" customHeight="false" outlineLevel="0" collapsed="false">
      <c r="AF167" s="28" t="str">
        <f aca="false">IF(COUNTIF(Y167:AE167,"Oui") &gt;0,"Oui","Non")</f>
        <v>Non</v>
      </c>
      <c r="AG167" s="28" t="n">
        <f aca="false">SUM(N167:Q167)</f>
        <v>0</v>
      </c>
      <c r="AH167" s="29" t="n">
        <f aca="false">SUM(S167:V167)</f>
        <v>0</v>
      </c>
      <c r="AI167" s="0" t="str">
        <f aca="false">IF(F167&lt;&gt;"","Oui","Non")</f>
        <v>Non</v>
      </c>
      <c r="AJ167" s="30" t="n">
        <f aca="false">IF(M167&gt;0,100,0)</f>
        <v>0</v>
      </c>
      <c r="AK167" s="30" t="n">
        <f aca="false">IF(R167&gt;0,1,0)</f>
        <v>0</v>
      </c>
      <c r="AL167" s="30" t="n">
        <f aca="false">IF(R167&gt;0,1,0)</f>
        <v>0</v>
      </c>
      <c r="AM167" s="30" t="n">
        <f aca="false">SUM(AJ167:AL167)</f>
        <v>0</v>
      </c>
      <c r="AN167" s="30" t="n">
        <f aca="false">IF(W167&gt;0,AM167,0)</f>
        <v>0</v>
      </c>
    </row>
    <row r="168" customFormat="false" ht="13.8" hidden="false" customHeight="false" outlineLevel="0" collapsed="false">
      <c r="AF168" s="28" t="str">
        <f aca="false">IF(COUNTIF(Y168:AE168,"Oui") &gt;0,"Oui","Non")</f>
        <v>Non</v>
      </c>
      <c r="AG168" s="28" t="n">
        <f aca="false">SUM(N168:Q168)</f>
        <v>0</v>
      </c>
      <c r="AH168" s="29" t="n">
        <f aca="false">SUM(S168:V168)</f>
        <v>0</v>
      </c>
      <c r="AI168" s="0" t="str">
        <f aca="false">IF(F168&lt;&gt;"","Oui","Non")</f>
        <v>Non</v>
      </c>
      <c r="AJ168" s="30" t="n">
        <f aca="false">IF(M168&gt;0,100,0)</f>
        <v>0</v>
      </c>
      <c r="AK168" s="30" t="n">
        <f aca="false">IF(R168&gt;0,1,0)</f>
        <v>0</v>
      </c>
      <c r="AL168" s="30" t="n">
        <f aca="false">IF(R168&gt;0,1,0)</f>
        <v>0</v>
      </c>
      <c r="AM168" s="30" t="n">
        <f aca="false">SUM(AJ168:AL168)</f>
        <v>0</v>
      </c>
      <c r="AN168" s="30" t="n">
        <f aca="false">IF(W168&gt;0,AM168,0)</f>
        <v>0</v>
      </c>
    </row>
    <row r="169" customFormat="false" ht="13.8" hidden="false" customHeight="false" outlineLevel="0" collapsed="false">
      <c r="AF169" s="28" t="str">
        <f aca="false">IF(COUNTIF(Y169:AE169,"Oui") &gt;0,"Oui","Non")</f>
        <v>Non</v>
      </c>
      <c r="AG169" s="28" t="n">
        <f aca="false">SUM(N169:Q169)</f>
        <v>0</v>
      </c>
      <c r="AH169" s="29" t="n">
        <f aca="false">SUM(S169:V169)</f>
        <v>0</v>
      </c>
      <c r="AI169" s="0" t="str">
        <f aca="false">IF(F169&lt;&gt;"","Oui","Non")</f>
        <v>Non</v>
      </c>
      <c r="AJ169" s="30" t="n">
        <f aca="false">IF(M169&gt;0,100,0)</f>
        <v>0</v>
      </c>
      <c r="AK169" s="30" t="n">
        <f aca="false">IF(R169&gt;0,1,0)</f>
        <v>0</v>
      </c>
      <c r="AL169" s="30" t="n">
        <f aca="false">IF(R169&gt;0,1,0)</f>
        <v>0</v>
      </c>
      <c r="AM169" s="30" t="n">
        <f aca="false">SUM(AJ169:AL169)</f>
        <v>0</v>
      </c>
      <c r="AN169" s="30" t="n">
        <f aca="false">IF(W169&gt;0,AM169,0)</f>
        <v>0</v>
      </c>
    </row>
    <row r="170" customFormat="false" ht="13.8" hidden="false" customHeight="false" outlineLevel="0" collapsed="false">
      <c r="AF170" s="28" t="str">
        <f aca="false">IF(COUNTIF(Y170:AE170,"Oui") &gt;0,"Oui","Non")</f>
        <v>Non</v>
      </c>
      <c r="AG170" s="28" t="n">
        <f aca="false">SUM(N170:Q170)</f>
        <v>0</v>
      </c>
      <c r="AH170" s="29" t="n">
        <f aca="false">SUM(S170:V170)</f>
        <v>0</v>
      </c>
      <c r="AI170" s="0" t="str">
        <f aca="false">IF(F170&lt;&gt;"","Oui","Non")</f>
        <v>Non</v>
      </c>
      <c r="AJ170" s="30" t="n">
        <f aca="false">IF(M170&gt;0,100,0)</f>
        <v>0</v>
      </c>
      <c r="AK170" s="30" t="n">
        <f aca="false">IF(R170&gt;0,1,0)</f>
        <v>0</v>
      </c>
      <c r="AL170" s="30" t="n">
        <f aca="false">IF(R170&gt;0,1,0)</f>
        <v>0</v>
      </c>
      <c r="AM170" s="30" t="n">
        <f aca="false">SUM(AJ170:AL170)</f>
        <v>0</v>
      </c>
      <c r="AN170" s="30" t="n">
        <f aca="false">IF(W170&gt;0,AM170,0)</f>
        <v>0</v>
      </c>
    </row>
    <row r="171" customFormat="false" ht="13.8" hidden="false" customHeight="false" outlineLevel="0" collapsed="false">
      <c r="AF171" s="28" t="str">
        <f aca="false">IF(COUNTIF(Y171:AE171,"Oui") &gt;0,"Oui","Non")</f>
        <v>Non</v>
      </c>
      <c r="AG171" s="28" t="n">
        <f aca="false">SUM(N171:Q171)</f>
        <v>0</v>
      </c>
      <c r="AH171" s="29" t="n">
        <f aca="false">SUM(S171:V171)</f>
        <v>0</v>
      </c>
      <c r="AI171" s="0" t="str">
        <f aca="false">IF(F171&lt;&gt;"","Oui","Non")</f>
        <v>Non</v>
      </c>
      <c r="AJ171" s="30" t="n">
        <f aca="false">IF(M171&gt;0,100,0)</f>
        <v>0</v>
      </c>
      <c r="AK171" s="30" t="n">
        <f aca="false">IF(R171&gt;0,1,0)</f>
        <v>0</v>
      </c>
      <c r="AL171" s="30" t="n">
        <f aca="false">IF(R171&gt;0,1,0)</f>
        <v>0</v>
      </c>
      <c r="AM171" s="30" t="n">
        <f aca="false">SUM(AJ171:AL171)</f>
        <v>0</v>
      </c>
      <c r="AN171" s="30" t="n">
        <f aca="false">IF(W171&gt;0,AM171,0)</f>
        <v>0</v>
      </c>
    </row>
    <row r="172" customFormat="false" ht="13.8" hidden="false" customHeight="false" outlineLevel="0" collapsed="false">
      <c r="AF172" s="28" t="str">
        <f aca="false">IF(COUNTIF(Y172:AE172,"Oui") &gt;0,"Oui","Non")</f>
        <v>Non</v>
      </c>
      <c r="AG172" s="28" t="n">
        <f aca="false">SUM(N172:Q172)</f>
        <v>0</v>
      </c>
      <c r="AH172" s="29" t="n">
        <f aca="false">SUM(S172:V172)</f>
        <v>0</v>
      </c>
      <c r="AI172" s="0" t="str">
        <f aca="false">IF(F172&lt;&gt;"","Oui","Non")</f>
        <v>Non</v>
      </c>
      <c r="AJ172" s="30" t="n">
        <f aca="false">IF(M172&gt;0,100,0)</f>
        <v>0</v>
      </c>
      <c r="AK172" s="30" t="n">
        <f aca="false">IF(R172&gt;0,1,0)</f>
        <v>0</v>
      </c>
      <c r="AL172" s="30" t="n">
        <f aca="false">IF(R172&gt;0,1,0)</f>
        <v>0</v>
      </c>
      <c r="AM172" s="30" t="n">
        <f aca="false">SUM(AJ172:AL172)</f>
        <v>0</v>
      </c>
      <c r="AN172" s="30" t="n">
        <f aca="false">IF(W172&gt;0,AM172,0)</f>
        <v>0</v>
      </c>
    </row>
    <row r="173" customFormat="false" ht="13.8" hidden="false" customHeight="false" outlineLevel="0" collapsed="false">
      <c r="AF173" s="28" t="str">
        <f aca="false">IF(COUNTIF(Y173:AE173,"Oui") &gt;0,"Oui","Non")</f>
        <v>Non</v>
      </c>
      <c r="AG173" s="28" t="n">
        <f aca="false">SUM(N173:Q173)</f>
        <v>0</v>
      </c>
      <c r="AH173" s="29" t="n">
        <f aca="false">SUM(S173:V173)</f>
        <v>0</v>
      </c>
      <c r="AI173" s="0" t="str">
        <f aca="false">IF(F173&lt;&gt;"","Oui","Non")</f>
        <v>Non</v>
      </c>
      <c r="AJ173" s="30" t="n">
        <f aca="false">IF(M173&gt;0,100,0)</f>
        <v>0</v>
      </c>
      <c r="AK173" s="30" t="n">
        <f aca="false">IF(R173&gt;0,1,0)</f>
        <v>0</v>
      </c>
      <c r="AL173" s="30" t="n">
        <f aca="false">IF(R173&gt;0,1,0)</f>
        <v>0</v>
      </c>
      <c r="AM173" s="30" t="n">
        <f aca="false">SUM(AJ173:AL173)</f>
        <v>0</v>
      </c>
      <c r="AN173" s="30" t="n">
        <f aca="false">IF(W173&gt;0,AM173,0)</f>
        <v>0</v>
      </c>
    </row>
    <row r="174" customFormat="false" ht="13.8" hidden="false" customHeight="false" outlineLevel="0" collapsed="false">
      <c r="AF174" s="28" t="str">
        <f aca="false">IF(COUNTIF(Y174:AE174,"Oui") &gt;0,"Oui","Non")</f>
        <v>Non</v>
      </c>
      <c r="AG174" s="28" t="n">
        <f aca="false">SUM(N174:Q174)</f>
        <v>0</v>
      </c>
      <c r="AH174" s="29" t="n">
        <f aca="false">SUM(S174:V174)</f>
        <v>0</v>
      </c>
      <c r="AI174" s="0" t="str">
        <f aca="false">IF(F174&lt;&gt;"","Oui","Non")</f>
        <v>Non</v>
      </c>
      <c r="AJ174" s="30" t="n">
        <f aca="false">IF(M174&gt;0,100,0)</f>
        <v>0</v>
      </c>
      <c r="AK174" s="30" t="n">
        <f aca="false">IF(R174&gt;0,1,0)</f>
        <v>0</v>
      </c>
      <c r="AL174" s="30" t="n">
        <f aca="false">IF(R174&gt;0,1,0)</f>
        <v>0</v>
      </c>
      <c r="AM174" s="30" t="n">
        <f aca="false">SUM(AJ174:AL174)</f>
        <v>0</v>
      </c>
      <c r="AN174" s="30" t="n">
        <f aca="false">IF(W174&gt;0,AM174,0)</f>
        <v>0</v>
      </c>
    </row>
    <row r="175" customFormat="false" ht="13.8" hidden="false" customHeight="false" outlineLevel="0" collapsed="false">
      <c r="AF175" s="28" t="str">
        <f aca="false">IF(COUNTIF(Y175:AE175,"Oui") &gt;0,"Oui","Non")</f>
        <v>Non</v>
      </c>
      <c r="AG175" s="28" t="n">
        <f aca="false">SUM(N175:Q175)</f>
        <v>0</v>
      </c>
      <c r="AH175" s="29" t="n">
        <f aca="false">SUM(S175:V175)</f>
        <v>0</v>
      </c>
      <c r="AI175" s="0" t="str">
        <f aca="false">IF(F175&lt;&gt;"","Oui","Non")</f>
        <v>Non</v>
      </c>
      <c r="AJ175" s="30" t="n">
        <f aca="false">IF(M175&gt;0,100,0)</f>
        <v>0</v>
      </c>
      <c r="AK175" s="30" t="n">
        <f aca="false">IF(R175&gt;0,1,0)</f>
        <v>0</v>
      </c>
      <c r="AL175" s="30" t="n">
        <f aca="false">IF(R175&gt;0,1,0)</f>
        <v>0</v>
      </c>
      <c r="AM175" s="30" t="n">
        <f aca="false">SUM(AJ175:AL175)</f>
        <v>0</v>
      </c>
      <c r="AN175" s="30" t="n">
        <f aca="false">IF(W175&gt;0,AM175,0)</f>
        <v>0</v>
      </c>
    </row>
    <row r="176" customFormat="false" ht="13.8" hidden="false" customHeight="false" outlineLevel="0" collapsed="false">
      <c r="AF176" s="28" t="str">
        <f aca="false">IF(COUNTIF(Y176:AE176,"Oui") &gt;0,"Oui","Non")</f>
        <v>Non</v>
      </c>
      <c r="AG176" s="28" t="n">
        <f aca="false">SUM(N176:Q176)</f>
        <v>0</v>
      </c>
      <c r="AH176" s="29" t="n">
        <f aca="false">SUM(S176:V176)</f>
        <v>0</v>
      </c>
      <c r="AI176" s="0" t="str">
        <f aca="false">IF(F176&lt;&gt;"","Oui","Non")</f>
        <v>Non</v>
      </c>
      <c r="AJ176" s="30" t="n">
        <f aca="false">IF(M176&gt;0,100,0)</f>
        <v>0</v>
      </c>
      <c r="AK176" s="30" t="n">
        <f aca="false">IF(R176&gt;0,1,0)</f>
        <v>0</v>
      </c>
      <c r="AL176" s="30" t="n">
        <f aca="false">IF(R176&gt;0,1,0)</f>
        <v>0</v>
      </c>
      <c r="AM176" s="30" t="n">
        <f aca="false">SUM(AJ176:AL176)</f>
        <v>0</v>
      </c>
      <c r="AN176" s="30" t="n">
        <f aca="false">IF(W176&gt;0,AM176,0)</f>
        <v>0</v>
      </c>
    </row>
    <row r="177" customFormat="false" ht="13.8" hidden="false" customHeight="false" outlineLevel="0" collapsed="false">
      <c r="AF177" s="28" t="str">
        <f aca="false">IF(COUNTIF(Y177:AE177,"Oui") &gt;0,"Oui","Non")</f>
        <v>Non</v>
      </c>
      <c r="AG177" s="28" t="n">
        <f aca="false">SUM(N177:Q177)</f>
        <v>0</v>
      </c>
      <c r="AH177" s="29" t="n">
        <f aca="false">SUM(S177:V177)</f>
        <v>0</v>
      </c>
      <c r="AI177" s="0" t="str">
        <f aca="false">IF(F177&lt;&gt;"","Oui","Non")</f>
        <v>Non</v>
      </c>
      <c r="AJ177" s="30" t="n">
        <f aca="false">IF(M177&gt;0,100,0)</f>
        <v>0</v>
      </c>
      <c r="AK177" s="30" t="n">
        <f aca="false">IF(R177&gt;0,1,0)</f>
        <v>0</v>
      </c>
      <c r="AL177" s="30" t="n">
        <f aca="false">IF(R177&gt;0,1,0)</f>
        <v>0</v>
      </c>
      <c r="AM177" s="30" t="n">
        <f aca="false">SUM(AJ177:AL177)</f>
        <v>0</v>
      </c>
      <c r="AN177" s="30" t="n">
        <f aca="false">IF(W177&gt;0,AM177,0)</f>
        <v>0</v>
      </c>
    </row>
    <row r="178" customFormat="false" ht="13.8" hidden="false" customHeight="false" outlineLevel="0" collapsed="false">
      <c r="AF178" s="28" t="str">
        <f aca="false">IF(COUNTIF(Y178:AE178,"Oui") &gt;0,"Oui","Non")</f>
        <v>Non</v>
      </c>
      <c r="AG178" s="28" t="n">
        <f aca="false">SUM(N178:Q178)</f>
        <v>0</v>
      </c>
      <c r="AH178" s="29" t="n">
        <f aca="false">SUM(S178:V178)</f>
        <v>0</v>
      </c>
      <c r="AI178" s="0" t="str">
        <f aca="false">IF(F178&lt;&gt;"","Oui","Non")</f>
        <v>Non</v>
      </c>
      <c r="AJ178" s="30" t="n">
        <f aca="false">IF(M178&gt;0,100,0)</f>
        <v>0</v>
      </c>
      <c r="AK178" s="30" t="n">
        <f aca="false">IF(R178&gt;0,1,0)</f>
        <v>0</v>
      </c>
      <c r="AL178" s="30" t="n">
        <f aca="false">IF(R178&gt;0,1,0)</f>
        <v>0</v>
      </c>
      <c r="AM178" s="30" t="n">
        <f aca="false">SUM(AJ178:AL178)</f>
        <v>0</v>
      </c>
      <c r="AN178" s="30" t="n">
        <f aca="false">IF(W178&gt;0,AM178,0)</f>
        <v>0</v>
      </c>
    </row>
    <row r="179" customFormat="false" ht="13.8" hidden="false" customHeight="false" outlineLevel="0" collapsed="false">
      <c r="AF179" s="28" t="str">
        <f aca="false">IF(COUNTIF(Y179:AE179,"Oui") &gt;0,"Oui","Non")</f>
        <v>Non</v>
      </c>
      <c r="AG179" s="28" t="n">
        <f aca="false">SUM(N179:Q179)</f>
        <v>0</v>
      </c>
      <c r="AH179" s="29" t="n">
        <f aca="false">SUM(S179:V179)</f>
        <v>0</v>
      </c>
      <c r="AI179" s="0" t="str">
        <f aca="false">IF(F179&lt;&gt;"","Oui","Non")</f>
        <v>Non</v>
      </c>
      <c r="AJ179" s="30" t="n">
        <f aca="false">IF(M179&gt;0,100,0)</f>
        <v>0</v>
      </c>
      <c r="AK179" s="30" t="n">
        <f aca="false">IF(R179&gt;0,1,0)</f>
        <v>0</v>
      </c>
      <c r="AL179" s="30" t="n">
        <f aca="false">IF(R179&gt;0,1,0)</f>
        <v>0</v>
      </c>
      <c r="AM179" s="30" t="n">
        <f aca="false">SUM(AJ179:AL179)</f>
        <v>0</v>
      </c>
      <c r="AN179" s="30" t="n">
        <f aca="false">IF(W179&gt;0,AM179,0)</f>
        <v>0</v>
      </c>
    </row>
    <row r="180" customFormat="false" ht="13.8" hidden="false" customHeight="false" outlineLevel="0" collapsed="false">
      <c r="AF180" s="28" t="str">
        <f aca="false">IF(COUNTIF(Y180:AE180,"Oui") &gt;0,"Oui","Non")</f>
        <v>Non</v>
      </c>
      <c r="AG180" s="28" t="n">
        <f aca="false">SUM(N180:Q180)</f>
        <v>0</v>
      </c>
      <c r="AH180" s="29" t="n">
        <f aca="false">SUM(S180:V180)</f>
        <v>0</v>
      </c>
      <c r="AI180" s="0" t="str">
        <f aca="false">IF(F180&lt;&gt;"","Oui","Non")</f>
        <v>Non</v>
      </c>
      <c r="AJ180" s="30" t="n">
        <f aca="false">IF(M180&gt;0,100,0)</f>
        <v>0</v>
      </c>
      <c r="AK180" s="30" t="n">
        <f aca="false">IF(R180&gt;0,1,0)</f>
        <v>0</v>
      </c>
      <c r="AL180" s="30" t="n">
        <f aca="false">IF(R180&gt;0,1,0)</f>
        <v>0</v>
      </c>
      <c r="AM180" s="30" t="n">
        <f aca="false">SUM(AJ180:AL180)</f>
        <v>0</v>
      </c>
      <c r="AN180" s="30" t="n">
        <f aca="false">IF(W180&gt;0,AM180,0)</f>
        <v>0</v>
      </c>
    </row>
    <row r="181" customFormat="false" ht="13.8" hidden="false" customHeight="false" outlineLevel="0" collapsed="false">
      <c r="AF181" s="28" t="str">
        <f aca="false">IF(COUNTIF(Y181:AE181,"Oui") &gt;0,"Oui","Non")</f>
        <v>Non</v>
      </c>
      <c r="AG181" s="28" t="n">
        <f aca="false">SUM(N181:Q181)</f>
        <v>0</v>
      </c>
      <c r="AH181" s="29" t="n">
        <f aca="false">SUM(S181:V181)</f>
        <v>0</v>
      </c>
      <c r="AI181" s="0" t="str">
        <f aca="false">IF(F181&lt;&gt;"","Oui","Non")</f>
        <v>Non</v>
      </c>
      <c r="AJ181" s="30" t="n">
        <f aca="false">IF(M181&gt;0,100,0)</f>
        <v>0</v>
      </c>
      <c r="AK181" s="30" t="n">
        <f aca="false">IF(R181&gt;0,1,0)</f>
        <v>0</v>
      </c>
      <c r="AL181" s="30" t="n">
        <f aca="false">IF(R181&gt;0,1,0)</f>
        <v>0</v>
      </c>
      <c r="AM181" s="30" t="n">
        <f aca="false">SUM(AJ181:AL181)</f>
        <v>0</v>
      </c>
      <c r="AN181" s="30" t="n">
        <f aca="false">IF(W181&gt;0,AM181,0)</f>
        <v>0</v>
      </c>
    </row>
    <row r="182" customFormat="false" ht="13.8" hidden="false" customHeight="false" outlineLevel="0" collapsed="false">
      <c r="AF182" s="28" t="str">
        <f aca="false">IF(COUNTIF(Y182:AE182,"Oui") &gt;0,"Oui","Non")</f>
        <v>Non</v>
      </c>
      <c r="AG182" s="28" t="n">
        <f aca="false">SUM(N182:Q182)</f>
        <v>0</v>
      </c>
      <c r="AH182" s="29" t="n">
        <f aca="false">SUM(S182:V182)</f>
        <v>0</v>
      </c>
      <c r="AI182" s="0" t="str">
        <f aca="false">IF(F182&lt;&gt;"","Oui","Non")</f>
        <v>Non</v>
      </c>
      <c r="AJ182" s="30" t="n">
        <f aca="false">IF(M182&gt;0,100,0)</f>
        <v>0</v>
      </c>
      <c r="AK182" s="30" t="n">
        <f aca="false">IF(R182&gt;0,1,0)</f>
        <v>0</v>
      </c>
      <c r="AL182" s="30" t="n">
        <f aca="false">IF(R182&gt;0,1,0)</f>
        <v>0</v>
      </c>
      <c r="AM182" s="30" t="n">
        <f aca="false">SUM(AJ182:AL182)</f>
        <v>0</v>
      </c>
      <c r="AN182" s="30" t="n">
        <f aca="false">IF(W182&gt;0,AM182,0)</f>
        <v>0</v>
      </c>
    </row>
    <row r="183" customFormat="false" ht="13.8" hidden="false" customHeight="false" outlineLevel="0" collapsed="false">
      <c r="AF183" s="28" t="str">
        <f aca="false">IF(COUNTIF(Y183:AE183,"Oui") &gt;0,"Oui","Non")</f>
        <v>Non</v>
      </c>
      <c r="AG183" s="28" t="n">
        <f aca="false">SUM(N183:Q183)</f>
        <v>0</v>
      </c>
      <c r="AH183" s="29" t="n">
        <f aca="false">SUM(S183:V183)</f>
        <v>0</v>
      </c>
      <c r="AI183" s="0" t="str">
        <f aca="false">IF(F183&lt;&gt;"","Oui","Non")</f>
        <v>Non</v>
      </c>
      <c r="AJ183" s="30" t="n">
        <f aca="false">IF(M183&gt;0,100,0)</f>
        <v>0</v>
      </c>
      <c r="AK183" s="30" t="n">
        <f aca="false">IF(R183&gt;0,1,0)</f>
        <v>0</v>
      </c>
      <c r="AL183" s="30" t="n">
        <f aca="false">IF(R183&gt;0,1,0)</f>
        <v>0</v>
      </c>
      <c r="AM183" s="30" t="n">
        <f aca="false">SUM(AJ183:AL183)</f>
        <v>0</v>
      </c>
      <c r="AN183" s="30" t="n">
        <f aca="false">IF(W183&gt;0,AM183,0)</f>
        <v>0</v>
      </c>
    </row>
    <row r="184" customFormat="false" ht="13.8" hidden="false" customHeight="false" outlineLevel="0" collapsed="false">
      <c r="AF184" s="28" t="str">
        <f aca="false">IF(COUNTIF(Y184:AE184,"Oui") &gt;0,"Oui","Non")</f>
        <v>Non</v>
      </c>
      <c r="AG184" s="28" t="n">
        <f aca="false">SUM(N184:Q184)</f>
        <v>0</v>
      </c>
      <c r="AH184" s="29" t="n">
        <f aca="false">SUM(S184:V184)</f>
        <v>0</v>
      </c>
      <c r="AI184" s="0" t="str">
        <f aca="false">IF(F184&lt;&gt;"","Oui","Non")</f>
        <v>Non</v>
      </c>
      <c r="AJ184" s="30" t="n">
        <f aca="false">IF(M184&gt;0,100,0)</f>
        <v>0</v>
      </c>
      <c r="AK184" s="30" t="n">
        <f aca="false">IF(R184&gt;0,1,0)</f>
        <v>0</v>
      </c>
      <c r="AL184" s="30" t="n">
        <f aca="false">IF(R184&gt;0,1,0)</f>
        <v>0</v>
      </c>
      <c r="AM184" s="30" t="n">
        <f aca="false">SUM(AJ184:AL184)</f>
        <v>0</v>
      </c>
      <c r="AN184" s="30" t="n">
        <f aca="false">IF(W184&gt;0,AM184,0)</f>
        <v>0</v>
      </c>
    </row>
    <row r="185" customFormat="false" ht="13.8" hidden="false" customHeight="false" outlineLevel="0" collapsed="false">
      <c r="AF185" s="28" t="str">
        <f aca="false">IF(COUNTIF(Y185:AE185,"Oui") &gt;0,"Oui","Non")</f>
        <v>Non</v>
      </c>
      <c r="AG185" s="28" t="n">
        <f aca="false">SUM(N185:Q185)</f>
        <v>0</v>
      </c>
      <c r="AH185" s="29" t="n">
        <f aca="false">SUM(S185:V185)</f>
        <v>0</v>
      </c>
      <c r="AI185" s="0" t="str">
        <f aca="false">IF(F185&lt;&gt;"","Oui","Non")</f>
        <v>Non</v>
      </c>
      <c r="AJ185" s="30" t="n">
        <f aca="false">IF(M185&gt;0,100,0)</f>
        <v>0</v>
      </c>
      <c r="AK185" s="30" t="n">
        <f aca="false">IF(R185&gt;0,1,0)</f>
        <v>0</v>
      </c>
      <c r="AL185" s="30" t="n">
        <f aca="false">IF(R185&gt;0,1,0)</f>
        <v>0</v>
      </c>
      <c r="AM185" s="30" t="n">
        <f aca="false">SUM(AJ185:AL185)</f>
        <v>0</v>
      </c>
      <c r="AN185" s="30" t="n">
        <f aca="false">IF(W185&gt;0,AM185,0)</f>
        <v>0</v>
      </c>
    </row>
    <row r="186" customFormat="false" ht="13.8" hidden="false" customHeight="false" outlineLevel="0" collapsed="false">
      <c r="AF186" s="28" t="str">
        <f aca="false">IF(COUNTIF(Y186:AE186,"Oui") &gt;0,"Oui","Non")</f>
        <v>Non</v>
      </c>
      <c r="AG186" s="28" t="n">
        <f aca="false">SUM(N186:Q186)</f>
        <v>0</v>
      </c>
      <c r="AH186" s="29" t="n">
        <f aca="false">SUM(S186:V186)</f>
        <v>0</v>
      </c>
      <c r="AI186" s="0" t="str">
        <f aca="false">IF(F186&lt;&gt;"","Oui","Non")</f>
        <v>Non</v>
      </c>
      <c r="AJ186" s="30" t="n">
        <f aca="false">IF(M186&gt;0,100,0)</f>
        <v>0</v>
      </c>
      <c r="AK186" s="30" t="n">
        <f aca="false">IF(R186&gt;0,1,0)</f>
        <v>0</v>
      </c>
      <c r="AL186" s="30" t="n">
        <f aca="false">IF(R186&gt;0,1,0)</f>
        <v>0</v>
      </c>
      <c r="AM186" s="30" t="n">
        <f aca="false">SUM(AJ186:AL186)</f>
        <v>0</v>
      </c>
      <c r="AN186" s="30" t="n">
        <f aca="false">IF(W186&gt;0,AM186,0)</f>
        <v>0</v>
      </c>
    </row>
    <row r="187" customFormat="false" ht="13.8" hidden="false" customHeight="false" outlineLevel="0" collapsed="false">
      <c r="AF187" s="28" t="str">
        <f aca="false">IF(COUNTIF(Y187:AE187,"Oui") &gt;0,"Oui","Non")</f>
        <v>Non</v>
      </c>
      <c r="AG187" s="28" t="n">
        <f aca="false">SUM(N187:Q187)</f>
        <v>0</v>
      </c>
      <c r="AH187" s="29" t="n">
        <f aca="false">SUM(S187:V187)</f>
        <v>0</v>
      </c>
      <c r="AI187" s="0" t="str">
        <f aca="false">IF(F187&lt;&gt;"","Oui","Non")</f>
        <v>Non</v>
      </c>
      <c r="AJ187" s="30" t="n">
        <f aca="false">IF(M187&gt;0,100,0)</f>
        <v>0</v>
      </c>
      <c r="AK187" s="30" t="n">
        <f aca="false">IF(R187&gt;0,1,0)</f>
        <v>0</v>
      </c>
      <c r="AL187" s="30" t="n">
        <f aca="false">IF(R187&gt;0,1,0)</f>
        <v>0</v>
      </c>
      <c r="AM187" s="30" t="n">
        <f aca="false">SUM(AJ187:AL187)</f>
        <v>0</v>
      </c>
      <c r="AN187" s="30" t="n">
        <f aca="false">IF(W187&gt;0,AM187,0)</f>
        <v>0</v>
      </c>
    </row>
    <row r="188" customFormat="false" ht="13.8" hidden="false" customHeight="false" outlineLevel="0" collapsed="false">
      <c r="AF188" s="28" t="str">
        <f aca="false">IF(COUNTIF(Y188:AE188,"Oui") &gt;0,"Oui","Non")</f>
        <v>Non</v>
      </c>
      <c r="AG188" s="28" t="n">
        <f aca="false">SUM(N188:Q188)</f>
        <v>0</v>
      </c>
      <c r="AH188" s="29" t="n">
        <f aca="false">SUM(S188:V188)</f>
        <v>0</v>
      </c>
      <c r="AI188" s="0" t="str">
        <f aca="false">IF(F188&lt;&gt;"","Oui","Non")</f>
        <v>Non</v>
      </c>
      <c r="AJ188" s="30" t="n">
        <f aca="false">IF(M188&gt;0,100,0)</f>
        <v>0</v>
      </c>
      <c r="AK188" s="30" t="n">
        <f aca="false">IF(R188&gt;0,1,0)</f>
        <v>0</v>
      </c>
      <c r="AL188" s="30" t="n">
        <f aca="false">IF(R188&gt;0,1,0)</f>
        <v>0</v>
      </c>
      <c r="AM188" s="30" t="n">
        <f aca="false">SUM(AJ188:AL188)</f>
        <v>0</v>
      </c>
      <c r="AN188" s="30" t="n">
        <f aca="false">IF(W188&gt;0,AM188,0)</f>
        <v>0</v>
      </c>
    </row>
    <row r="189" customFormat="false" ht="13.8" hidden="false" customHeight="false" outlineLevel="0" collapsed="false">
      <c r="AF189" s="28" t="str">
        <f aca="false">IF(COUNTIF(Y189:AE189,"Oui") &gt;0,"Oui","Non")</f>
        <v>Non</v>
      </c>
      <c r="AG189" s="28" t="n">
        <f aca="false">SUM(N189:Q189)</f>
        <v>0</v>
      </c>
      <c r="AH189" s="29" t="n">
        <f aca="false">SUM(S189:V189)</f>
        <v>0</v>
      </c>
      <c r="AI189" s="0" t="str">
        <f aca="false">IF(F189&lt;&gt;"","Oui","Non")</f>
        <v>Non</v>
      </c>
      <c r="AJ189" s="30" t="n">
        <f aca="false">IF(M189&gt;0,100,0)</f>
        <v>0</v>
      </c>
      <c r="AK189" s="30" t="n">
        <f aca="false">IF(R189&gt;0,1,0)</f>
        <v>0</v>
      </c>
      <c r="AL189" s="30" t="n">
        <f aca="false">IF(R189&gt;0,1,0)</f>
        <v>0</v>
      </c>
      <c r="AM189" s="30" t="n">
        <f aca="false">SUM(AJ189:AL189)</f>
        <v>0</v>
      </c>
      <c r="AN189" s="30" t="n">
        <f aca="false">IF(W189&gt;0,AM189,0)</f>
        <v>0</v>
      </c>
    </row>
    <row r="190" customFormat="false" ht="13.8" hidden="false" customHeight="false" outlineLevel="0" collapsed="false">
      <c r="AF190" s="28" t="str">
        <f aca="false">IF(COUNTIF(Y190:AE190,"Oui") &gt;0,"Oui","Non")</f>
        <v>Non</v>
      </c>
      <c r="AG190" s="28" t="n">
        <f aca="false">SUM(N190:Q190)</f>
        <v>0</v>
      </c>
      <c r="AH190" s="29" t="n">
        <f aca="false">SUM(S190:V190)</f>
        <v>0</v>
      </c>
      <c r="AI190" s="0" t="str">
        <f aca="false">IF(F190&lt;&gt;"","Oui","Non")</f>
        <v>Non</v>
      </c>
      <c r="AJ190" s="30" t="n">
        <f aca="false">IF(M190&gt;0,100,0)</f>
        <v>0</v>
      </c>
      <c r="AK190" s="30" t="n">
        <f aca="false">IF(R190&gt;0,1,0)</f>
        <v>0</v>
      </c>
      <c r="AL190" s="30" t="n">
        <f aca="false">IF(R190&gt;0,1,0)</f>
        <v>0</v>
      </c>
      <c r="AM190" s="30" t="n">
        <f aca="false">SUM(AJ190:AL190)</f>
        <v>0</v>
      </c>
      <c r="AN190" s="30" t="n">
        <f aca="false">IF(W190&gt;0,AM190,0)</f>
        <v>0</v>
      </c>
    </row>
    <row r="191" customFormat="false" ht="13.8" hidden="false" customHeight="false" outlineLevel="0" collapsed="false">
      <c r="AF191" s="28" t="str">
        <f aca="false">IF(COUNTIF(Y191:AE191,"Oui") &gt;0,"Oui","Non")</f>
        <v>Non</v>
      </c>
      <c r="AG191" s="28" t="n">
        <f aca="false">SUM(N191:Q191)</f>
        <v>0</v>
      </c>
      <c r="AH191" s="29" t="n">
        <f aca="false">SUM(S191:V191)</f>
        <v>0</v>
      </c>
      <c r="AI191" s="0" t="str">
        <f aca="false">IF(F191&lt;&gt;"","Oui","Non")</f>
        <v>Non</v>
      </c>
      <c r="AJ191" s="30" t="n">
        <f aca="false">IF(M191&gt;0,100,0)</f>
        <v>0</v>
      </c>
      <c r="AK191" s="30" t="n">
        <f aca="false">IF(R191&gt;0,1,0)</f>
        <v>0</v>
      </c>
      <c r="AL191" s="30" t="n">
        <f aca="false">IF(R191&gt;0,1,0)</f>
        <v>0</v>
      </c>
      <c r="AM191" s="30" t="n">
        <f aca="false">SUM(AJ191:AL191)</f>
        <v>0</v>
      </c>
      <c r="AN191" s="30" t="n">
        <f aca="false">IF(W191&gt;0,AM191,0)</f>
        <v>0</v>
      </c>
    </row>
    <row r="192" customFormat="false" ht="13.8" hidden="false" customHeight="false" outlineLevel="0" collapsed="false">
      <c r="AF192" s="28" t="str">
        <f aca="false">IF(COUNTIF(Y192:AE192,"Oui") &gt;0,"Oui","Non")</f>
        <v>Non</v>
      </c>
      <c r="AG192" s="28" t="n">
        <f aca="false">SUM(N192:Q192)</f>
        <v>0</v>
      </c>
      <c r="AH192" s="29" t="n">
        <f aca="false">SUM(S192:V192)</f>
        <v>0</v>
      </c>
      <c r="AI192" s="0" t="str">
        <f aca="false">IF(F192&lt;&gt;"","Oui","Non")</f>
        <v>Non</v>
      </c>
      <c r="AJ192" s="30" t="n">
        <f aca="false">IF(M192&gt;0,100,0)</f>
        <v>0</v>
      </c>
      <c r="AK192" s="30" t="n">
        <f aca="false">IF(R192&gt;0,1,0)</f>
        <v>0</v>
      </c>
      <c r="AL192" s="30" t="n">
        <f aca="false">IF(R192&gt;0,1,0)</f>
        <v>0</v>
      </c>
      <c r="AM192" s="30" t="n">
        <f aca="false">SUM(AJ192:AL192)</f>
        <v>0</v>
      </c>
      <c r="AN192" s="30" t="n">
        <f aca="false">IF(W192&gt;0,AM192,0)</f>
        <v>0</v>
      </c>
    </row>
    <row r="193" customFormat="false" ht="13.8" hidden="false" customHeight="false" outlineLevel="0" collapsed="false">
      <c r="AF193" s="28" t="str">
        <f aca="false">IF(COUNTIF(Y193:AE193,"Oui") &gt;0,"Oui","Non")</f>
        <v>Non</v>
      </c>
      <c r="AG193" s="28" t="n">
        <f aca="false">SUM(N193:Q193)</f>
        <v>0</v>
      </c>
      <c r="AH193" s="29" t="n">
        <f aca="false">SUM(S193:V193)</f>
        <v>0</v>
      </c>
      <c r="AI193" s="0" t="str">
        <f aca="false">IF(F193&lt;&gt;"","Oui","Non")</f>
        <v>Non</v>
      </c>
      <c r="AJ193" s="30" t="n">
        <f aca="false">IF(M193&gt;0,100,0)</f>
        <v>0</v>
      </c>
      <c r="AK193" s="30" t="n">
        <f aca="false">IF(R193&gt;0,1,0)</f>
        <v>0</v>
      </c>
      <c r="AL193" s="30" t="n">
        <f aca="false">IF(R193&gt;0,1,0)</f>
        <v>0</v>
      </c>
      <c r="AM193" s="30" t="n">
        <f aca="false">SUM(AJ193:AL193)</f>
        <v>0</v>
      </c>
      <c r="AN193" s="30" t="n">
        <f aca="false">IF(W193&gt;0,AM193,0)</f>
        <v>0</v>
      </c>
    </row>
    <row r="194" customFormat="false" ht="13.8" hidden="false" customHeight="false" outlineLevel="0" collapsed="false">
      <c r="AF194" s="28" t="str">
        <f aca="false">IF(COUNTIF(Y194:AE194,"Oui") &gt;0,"Oui","Non")</f>
        <v>Non</v>
      </c>
      <c r="AG194" s="28" t="n">
        <f aca="false">SUM(N194:Q194)</f>
        <v>0</v>
      </c>
      <c r="AH194" s="29" t="n">
        <f aca="false">SUM(S194:V194)</f>
        <v>0</v>
      </c>
      <c r="AI194" s="0" t="str">
        <f aca="false">IF(F194&lt;&gt;"","Oui","Non")</f>
        <v>Non</v>
      </c>
      <c r="AJ194" s="30" t="n">
        <f aca="false">IF(M194&gt;0,100,0)</f>
        <v>0</v>
      </c>
      <c r="AK194" s="30" t="n">
        <f aca="false">IF(R194&gt;0,1,0)</f>
        <v>0</v>
      </c>
      <c r="AL194" s="30" t="n">
        <f aca="false">IF(R194&gt;0,1,0)</f>
        <v>0</v>
      </c>
      <c r="AM194" s="30" t="n">
        <f aca="false">SUM(AJ194:AL194)</f>
        <v>0</v>
      </c>
      <c r="AN194" s="30" t="n">
        <f aca="false">IF(W194&gt;0,AM194,0)</f>
        <v>0</v>
      </c>
    </row>
    <row r="195" customFormat="false" ht="13.8" hidden="false" customHeight="false" outlineLevel="0" collapsed="false">
      <c r="AF195" s="28" t="str">
        <f aca="false">IF(COUNTIF(Y195:AE195,"Oui") &gt;0,"Oui","Non")</f>
        <v>Non</v>
      </c>
      <c r="AG195" s="28" t="n">
        <f aca="false">SUM(N195:Q195)</f>
        <v>0</v>
      </c>
      <c r="AH195" s="29" t="n">
        <f aca="false">SUM(S195:V195)</f>
        <v>0</v>
      </c>
      <c r="AI195" s="0" t="str">
        <f aca="false">IF(F195&lt;&gt;"","Oui","Non")</f>
        <v>Non</v>
      </c>
      <c r="AJ195" s="30" t="n">
        <f aca="false">IF(M195&gt;0,100,0)</f>
        <v>0</v>
      </c>
      <c r="AK195" s="30" t="n">
        <f aca="false">IF(R195&gt;0,1,0)</f>
        <v>0</v>
      </c>
      <c r="AL195" s="30" t="n">
        <f aca="false">IF(R195&gt;0,1,0)</f>
        <v>0</v>
      </c>
      <c r="AM195" s="30" t="n">
        <f aca="false">SUM(AJ195:AL195)</f>
        <v>0</v>
      </c>
      <c r="AN195" s="30" t="n">
        <f aca="false">IF(W195&gt;0,AM195,0)</f>
        <v>0</v>
      </c>
    </row>
    <row r="196" customFormat="false" ht="13.8" hidden="false" customHeight="false" outlineLevel="0" collapsed="false">
      <c r="AF196" s="28" t="str">
        <f aca="false">IF(COUNTIF(Y196:AE196,"Oui") &gt;0,"Oui","Non")</f>
        <v>Non</v>
      </c>
      <c r="AG196" s="28" t="n">
        <f aca="false">SUM(N196:Q196)</f>
        <v>0</v>
      </c>
      <c r="AH196" s="29" t="n">
        <f aca="false">SUM(S196:V196)</f>
        <v>0</v>
      </c>
      <c r="AI196" s="0" t="str">
        <f aca="false">IF(F196&lt;&gt;"","Oui","Non")</f>
        <v>Non</v>
      </c>
      <c r="AJ196" s="30" t="n">
        <f aca="false">IF(M196&gt;0,100,0)</f>
        <v>0</v>
      </c>
      <c r="AK196" s="30" t="n">
        <f aca="false">IF(R196&gt;0,1,0)</f>
        <v>0</v>
      </c>
      <c r="AL196" s="30" t="n">
        <f aca="false">IF(R196&gt;0,1,0)</f>
        <v>0</v>
      </c>
      <c r="AM196" s="30" t="n">
        <f aca="false">SUM(AJ196:AL196)</f>
        <v>0</v>
      </c>
      <c r="AN196" s="30" t="n">
        <f aca="false">IF(W196&gt;0,AM196,0)</f>
        <v>0</v>
      </c>
    </row>
    <row r="197" customFormat="false" ht="13.8" hidden="false" customHeight="false" outlineLevel="0" collapsed="false">
      <c r="AF197" s="28" t="str">
        <f aca="false">IF(COUNTIF(Y197:AE197,"Oui") &gt;0,"Oui","Non")</f>
        <v>Non</v>
      </c>
      <c r="AG197" s="28" t="n">
        <f aca="false">SUM(N197:Q197)</f>
        <v>0</v>
      </c>
      <c r="AH197" s="29" t="n">
        <f aca="false">SUM(S197:V197)</f>
        <v>0</v>
      </c>
      <c r="AI197" s="0" t="str">
        <f aca="false">IF(F197&lt;&gt;"","Oui","Non")</f>
        <v>Non</v>
      </c>
      <c r="AJ197" s="30" t="n">
        <f aca="false">IF(M197&gt;0,100,0)</f>
        <v>0</v>
      </c>
      <c r="AK197" s="30" t="n">
        <f aca="false">IF(R197&gt;0,1,0)</f>
        <v>0</v>
      </c>
      <c r="AL197" s="30" t="n">
        <f aca="false">IF(R197&gt;0,1,0)</f>
        <v>0</v>
      </c>
      <c r="AM197" s="30" t="n">
        <f aca="false">SUM(AJ197:AL197)</f>
        <v>0</v>
      </c>
      <c r="AN197" s="30" t="n">
        <f aca="false">IF(W197&gt;0,AM197,0)</f>
        <v>0</v>
      </c>
    </row>
    <row r="198" customFormat="false" ht="13.8" hidden="false" customHeight="false" outlineLevel="0" collapsed="false">
      <c r="AF198" s="28" t="str">
        <f aca="false">IF(COUNTIF(Y198:AE198,"Oui") &gt;0,"Oui","Non")</f>
        <v>Non</v>
      </c>
      <c r="AG198" s="28" t="n">
        <f aca="false">SUM(N198:Q198)</f>
        <v>0</v>
      </c>
      <c r="AH198" s="29" t="n">
        <f aca="false">SUM(S198:V198)</f>
        <v>0</v>
      </c>
      <c r="AI198" s="0" t="str">
        <f aca="false">IF(F198&lt;&gt;"","Oui","Non")</f>
        <v>Non</v>
      </c>
      <c r="AJ198" s="30" t="n">
        <f aca="false">IF(M198&gt;0,100,0)</f>
        <v>0</v>
      </c>
      <c r="AK198" s="30" t="n">
        <f aca="false">IF(R198&gt;0,1,0)</f>
        <v>0</v>
      </c>
      <c r="AL198" s="30" t="n">
        <f aca="false">IF(R198&gt;0,1,0)</f>
        <v>0</v>
      </c>
      <c r="AM198" s="30" t="n">
        <f aca="false">SUM(AJ198:AL198)</f>
        <v>0</v>
      </c>
      <c r="AN198" s="30" t="n">
        <f aca="false">IF(W198&gt;0,AM198,0)</f>
        <v>0</v>
      </c>
    </row>
    <row r="199" customFormat="false" ht="13.8" hidden="false" customHeight="false" outlineLevel="0" collapsed="false">
      <c r="AF199" s="28" t="str">
        <f aca="false">IF(COUNTIF(Y199:AE199,"Oui") &gt;0,"Oui","Non")</f>
        <v>Non</v>
      </c>
      <c r="AG199" s="28" t="n">
        <f aca="false">SUM(N199:Q199)</f>
        <v>0</v>
      </c>
      <c r="AH199" s="29" t="n">
        <f aca="false">SUM(S199:V199)</f>
        <v>0</v>
      </c>
      <c r="AI199" s="0" t="str">
        <f aca="false">IF(F199&lt;&gt;"","Oui","Non")</f>
        <v>Non</v>
      </c>
      <c r="AJ199" s="30" t="n">
        <f aca="false">IF(M199&gt;0,100,0)</f>
        <v>0</v>
      </c>
      <c r="AK199" s="30" t="n">
        <f aca="false">IF(R199&gt;0,1,0)</f>
        <v>0</v>
      </c>
      <c r="AL199" s="30" t="n">
        <f aca="false">IF(R199&gt;0,1,0)</f>
        <v>0</v>
      </c>
      <c r="AM199" s="30" t="n">
        <f aca="false">SUM(AJ199:AL199)</f>
        <v>0</v>
      </c>
      <c r="AN199" s="30" t="n">
        <f aca="false">IF(W199&gt;0,AM199,0)</f>
        <v>0</v>
      </c>
    </row>
    <row r="200" customFormat="false" ht="13.8" hidden="false" customHeight="false" outlineLevel="0" collapsed="false">
      <c r="AF200" s="28" t="str">
        <f aca="false">IF(COUNTIF(Y200:AE200,"Oui") &gt;0,"Oui","Non")</f>
        <v>Non</v>
      </c>
      <c r="AG200" s="28" t="n">
        <f aca="false">SUM(N200:Q200)</f>
        <v>0</v>
      </c>
      <c r="AH200" s="29" t="n">
        <f aca="false">SUM(S200:V200)</f>
        <v>0</v>
      </c>
      <c r="AI200" s="0" t="str">
        <f aca="false">IF(F200&lt;&gt;"","Oui","Non")</f>
        <v>Non</v>
      </c>
      <c r="AJ200" s="30" t="n">
        <f aca="false">IF(M200&gt;0,100,0)</f>
        <v>0</v>
      </c>
      <c r="AK200" s="30" t="n">
        <f aca="false">IF(R200&gt;0,1,0)</f>
        <v>0</v>
      </c>
      <c r="AL200" s="30" t="n">
        <f aca="false">IF(R200&gt;0,1,0)</f>
        <v>0</v>
      </c>
      <c r="AM200" s="30" t="n">
        <f aca="false">SUM(AJ200:AL200)</f>
        <v>0</v>
      </c>
      <c r="AN200" s="30" t="n">
        <f aca="false">IF(W200&gt;0,AM200,0)</f>
        <v>0</v>
      </c>
    </row>
    <row r="201" customFormat="false" ht="13.8" hidden="false" customHeight="false" outlineLevel="0" collapsed="false">
      <c r="AF201" s="28" t="str">
        <f aca="false">IF(COUNTIF(Y201:AE201,"Oui") &gt;0,"Oui","Non")</f>
        <v>Non</v>
      </c>
      <c r="AG201" s="28" t="n">
        <f aca="false">SUM(N201:Q201)</f>
        <v>0</v>
      </c>
      <c r="AH201" s="29" t="n">
        <f aca="false">SUM(S201:V201)</f>
        <v>0</v>
      </c>
      <c r="AI201" s="0" t="str">
        <f aca="false">IF(F201&lt;&gt;"","Oui","Non")</f>
        <v>Non</v>
      </c>
      <c r="AJ201" s="30" t="n">
        <f aca="false">IF(M201&gt;0,100,0)</f>
        <v>0</v>
      </c>
      <c r="AK201" s="30" t="n">
        <f aca="false">IF(R201&gt;0,1,0)</f>
        <v>0</v>
      </c>
      <c r="AL201" s="30" t="n">
        <f aca="false">IF(R201&gt;0,1,0)</f>
        <v>0</v>
      </c>
      <c r="AM201" s="30" t="n">
        <f aca="false">SUM(AJ201:AL201)</f>
        <v>0</v>
      </c>
      <c r="AN201" s="30" t="n">
        <f aca="false">IF(W201&gt;0,AM201,0)</f>
        <v>0</v>
      </c>
    </row>
    <row r="202" customFormat="false" ht="13.8" hidden="false" customHeight="false" outlineLevel="0" collapsed="false">
      <c r="AF202" s="28" t="str">
        <f aca="false">IF(COUNTIF(Y202:AE202,"Oui") &gt;0,"Oui","Non")</f>
        <v>Non</v>
      </c>
      <c r="AG202" s="28" t="n">
        <f aca="false">SUM(N202:Q202)</f>
        <v>0</v>
      </c>
      <c r="AH202" s="29" t="n">
        <f aca="false">SUM(S202:V202)</f>
        <v>0</v>
      </c>
      <c r="AI202" s="0" t="str">
        <f aca="false">IF(F202&lt;&gt;"","Oui","Non")</f>
        <v>Non</v>
      </c>
      <c r="AJ202" s="30" t="n">
        <f aca="false">IF(M202&gt;0,100,0)</f>
        <v>0</v>
      </c>
      <c r="AK202" s="30" t="n">
        <f aca="false">IF(R202&gt;0,1,0)</f>
        <v>0</v>
      </c>
      <c r="AL202" s="30" t="n">
        <f aca="false">IF(R202&gt;0,1,0)</f>
        <v>0</v>
      </c>
      <c r="AM202" s="30" t="n">
        <f aca="false">SUM(AJ202:AL202)</f>
        <v>0</v>
      </c>
      <c r="AN202" s="30" t="n">
        <f aca="false">IF(W202&gt;0,AM202,0)</f>
        <v>0</v>
      </c>
    </row>
    <row r="203" customFormat="false" ht="13.8" hidden="false" customHeight="false" outlineLevel="0" collapsed="false">
      <c r="AF203" s="28" t="str">
        <f aca="false">IF(COUNTIF(Y203:AE203,"Oui") &gt;0,"Oui","Non")</f>
        <v>Non</v>
      </c>
      <c r="AG203" s="28" t="n">
        <f aca="false">SUM(N203:Q203)</f>
        <v>0</v>
      </c>
      <c r="AH203" s="29" t="n">
        <f aca="false">SUM(S203:V203)</f>
        <v>0</v>
      </c>
      <c r="AI203" s="0" t="str">
        <f aca="false">IF(F203&lt;&gt;"","Oui","Non")</f>
        <v>Non</v>
      </c>
      <c r="AJ203" s="30" t="n">
        <f aca="false">IF(M203&gt;0,100,0)</f>
        <v>0</v>
      </c>
      <c r="AK203" s="30" t="n">
        <f aca="false">IF(R203&gt;0,1,0)</f>
        <v>0</v>
      </c>
      <c r="AL203" s="30" t="n">
        <f aca="false">IF(R203&gt;0,1,0)</f>
        <v>0</v>
      </c>
      <c r="AM203" s="30" t="n">
        <f aca="false">SUM(AJ203:AL203)</f>
        <v>0</v>
      </c>
      <c r="AN203" s="30" t="n">
        <f aca="false">IF(W203&gt;0,AM203,0)</f>
        <v>0</v>
      </c>
    </row>
    <row r="204" customFormat="false" ht="13.8" hidden="false" customHeight="false" outlineLevel="0" collapsed="false">
      <c r="AF204" s="28" t="str">
        <f aca="false">IF(COUNTIF(Y204:AE204,"Oui") &gt;0,"Oui","Non")</f>
        <v>Non</v>
      </c>
      <c r="AG204" s="28" t="n">
        <f aca="false">SUM(N204:Q204)</f>
        <v>0</v>
      </c>
      <c r="AH204" s="29" t="n">
        <f aca="false">SUM(S204:V204)</f>
        <v>0</v>
      </c>
      <c r="AI204" s="0" t="str">
        <f aca="false">IF(F204&lt;&gt;"","Oui","Non")</f>
        <v>Non</v>
      </c>
      <c r="AJ204" s="30" t="n">
        <f aca="false">IF(M204&gt;0,100,0)</f>
        <v>0</v>
      </c>
      <c r="AK204" s="30" t="n">
        <f aca="false">IF(R204&gt;0,1,0)</f>
        <v>0</v>
      </c>
      <c r="AL204" s="30" t="n">
        <f aca="false">IF(R204&gt;0,1,0)</f>
        <v>0</v>
      </c>
      <c r="AM204" s="30" t="n">
        <f aca="false">SUM(AJ204:AL204)</f>
        <v>0</v>
      </c>
      <c r="AN204" s="30" t="n">
        <f aca="false">IF(W204&gt;0,AM204,0)</f>
        <v>0</v>
      </c>
    </row>
    <row r="205" customFormat="false" ht="13.8" hidden="false" customHeight="false" outlineLevel="0" collapsed="false">
      <c r="AF205" s="28" t="str">
        <f aca="false">IF(COUNTIF(Y205:AE205,"Oui") &gt;0,"Oui","Non")</f>
        <v>Non</v>
      </c>
      <c r="AG205" s="28" t="n">
        <f aca="false">SUM(N205:Q205)</f>
        <v>0</v>
      </c>
      <c r="AH205" s="29" t="n">
        <f aca="false">SUM(S205:V205)</f>
        <v>0</v>
      </c>
      <c r="AI205" s="0" t="str">
        <f aca="false">IF(F205&lt;&gt;"","Oui","Non")</f>
        <v>Non</v>
      </c>
      <c r="AJ205" s="30" t="n">
        <f aca="false">IF(M205&gt;0,100,0)</f>
        <v>0</v>
      </c>
      <c r="AK205" s="30" t="n">
        <f aca="false">IF(R205&gt;0,1,0)</f>
        <v>0</v>
      </c>
      <c r="AL205" s="30" t="n">
        <f aca="false">IF(R205&gt;0,1,0)</f>
        <v>0</v>
      </c>
      <c r="AM205" s="30" t="n">
        <f aca="false">SUM(AJ205:AL205)</f>
        <v>0</v>
      </c>
      <c r="AN205" s="30" t="n">
        <f aca="false">IF(W205&gt;0,AM205,0)</f>
        <v>0</v>
      </c>
    </row>
    <row r="206" customFormat="false" ht="13.8" hidden="false" customHeight="false" outlineLevel="0" collapsed="false">
      <c r="AF206" s="28" t="str">
        <f aca="false">IF(COUNTIF(Y206:AE206,"Oui") &gt;0,"Oui","Non")</f>
        <v>Non</v>
      </c>
      <c r="AG206" s="28" t="n">
        <f aca="false">SUM(N206:Q206)</f>
        <v>0</v>
      </c>
      <c r="AH206" s="29" t="n">
        <f aca="false">SUM(S206:V206)</f>
        <v>0</v>
      </c>
      <c r="AI206" s="0" t="str">
        <f aca="false">IF(F206&lt;&gt;"","Oui","Non")</f>
        <v>Non</v>
      </c>
      <c r="AJ206" s="30" t="n">
        <f aca="false">IF(M206&gt;0,100,0)</f>
        <v>0</v>
      </c>
      <c r="AK206" s="30" t="n">
        <f aca="false">IF(R206&gt;0,1,0)</f>
        <v>0</v>
      </c>
      <c r="AL206" s="30" t="n">
        <f aca="false">IF(R206&gt;0,1,0)</f>
        <v>0</v>
      </c>
      <c r="AM206" s="30" t="n">
        <f aca="false">SUM(AJ206:AL206)</f>
        <v>0</v>
      </c>
      <c r="AN206" s="30" t="n">
        <f aca="false">IF(W206&gt;0,AM206,0)</f>
        <v>0</v>
      </c>
    </row>
    <row r="207" customFormat="false" ht="13.8" hidden="false" customHeight="false" outlineLevel="0" collapsed="false">
      <c r="AF207" s="28" t="str">
        <f aca="false">IF(COUNTIF(Y207:AE207,"Oui") &gt;0,"Oui","Non")</f>
        <v>Non</v>
      </c>
      <c r="AG207" s="28" t="n">
        <f aca="false">SUM(N207:Q207)</f>
        <v>0</v>
      </c>
      <c r="AH207" s="29" t="n">
        <f aca="false">SUM(S207:V207)</f>
        <v>0</v>
      </c>
      <c r="AI207" s="0" t="str">
        <f aca="false">IF(F207&lt;&gt;"","Oui","Non")</f>
        <v>Non</v>
      </c>
      <c r="AJ207" s="30" t="n">
        <f aca="false">IF(M207&gt;0,100,0)</f>
        <v>0</v>
      </c>
      <c r="AK207" s="30" t="n">
        <f aca="false">IF(R207&gt;0,1,0)</f>
        <v>0</v>
      </c>
      <c r="AL207" s="30" t="n">
        <f aca="false">IF(R207&gt;0,1,0)</f>
        <v>0</v>
      </c>
      <c r="AM207" s="30" t="n">
        <f aca="false">SUM(AJ207:AL207)</f>
        <v>0</v>
      </c>
      <c r="AN207" s="30" t="n">
        <f aca="false">IF(W207&gt;0,AM207,0)</f>
        <v>0</v>
      </c>
    </row>
    <row r="208" customFormat="false" ht="13.8" hidden="false" customHeight="false" outlineLevel="0" collapsed="false">
      <c r="AF208" s="28" t="str">
        <f aca="false">IF(COUNTIF(Y208:AE208,"Oui") &gt;0,"Oui","Non")</f>
        <v>Non</v>
      </c>
      <c r="AG208" s="28" t="n">
        <f aca="false">SUM(N208:Q208)</f>
        <v>0</v>
      </c>
      <c r="AH208" s="29" t="n">
        <f aca="false">SUM(S208:V208)</f>
        <v>0</v>
      </c>
      <c r="AI208" s="0" t="str">
        <f aca="false">IF(F208&lt;&gt;"","Oui","Non")</f>
        <v>Non</v>
      </c>
      <c r="AJ208" s="30" t="n">
        <f aca="false">IF(M208&gt;0,100,0)</f>
        <v>0</v>
      </c>
      <c r="AK208" s="30" t="n">
        <f aca="false">IF(R208&gt;0,1,0)</f>
        <v>0</v>
      </c>
      <c r="AL208" s="30" t="n">
        <f aca="false">IF(R208&gt;0,1,0)</f>
        <v>0</v>
      </c>
      <c r="AM208" s="30" t="n">
        <f aca="false">SUM(AJ208:AL208)</f>
        <v>0</v>
      </c>
      <c r="AN208" s="30" t="n">
        <f aca="false">IF(W208&gt;0,AM208,0)</f>
        <v>0</v>
      </c>
    </row>
    <row r="209" customFormat="false" ht="13.8" hidden="false" customHeight="false" outlineLevel="0" collapsed="false">
      <c r="AF209" s="28" t="str">
        <f aca="false">IF(COUNTIF(Y209:AE209,"Oui") &gt;0,"Oui","Non")</f>
        <v>Non</v>
      </c>
      <c r="AG209" s="28" t="n">
        <f aca="false">SUM(N209:Q209)</f>
        <v>0</v>
      </c>
      <c r="AH209" s="29" t="n">
        <f aca="false">SUM(S209:V209)</f>
        <v>0</v>
      </c>
      <c r="AI209" s="0" t="str">
        <f aca="false">IF(F209&lt;&gt;"","Oui","Non")</f>
        <v>Non</v>
      </c>
      <c r="AJ209" s="30" t="n">
        <f aca="false">IF(M209&gt;0,100,0)</f>
        <v>0</v>
      </c>
      <c r="AK209" s="30" t="n">
        <f aca="false">IF(R209&gt;0,1,0)</f>
        <v>0</v>
      </c>
      <c r="AL209" s="30" t="n">
        <f aca="false">IF(R209&gt;0,1,0)</f>
        <v>0</v>
      </c>
      <c r="AM209" s="30" t="n">
        <f aca="false">SUM(AJ209:AL209)</f>
        <v>0</v>
      </c>
      <c r="AN209" s="30" t="n">
        <f aca="false">IF(W209&gt;0,AM209,0)</f>
        <v>0</v>
      </c>
    </row>
    <row r="210" customFormat="false" ht="13.8" hidden="false" customHeight="false" outlineLevel="0" collapsed="false">
      <c r="AF210" s="28" t="str">
        <f aca="false">IF(COUNTIF(Y210:AE210,"Oui") &gt;0,"Oui","Non")</f>
        <v>Non</v>
      </c>
      <c r="AG210" s="28" t="n">
        <f aca="false">SUM(N210:Q210)</f>
        <v>0</v>
      </c>
      <c r="AH210" s="29" t="n">
        <f aca="false">SUM(S210:V210)</f>
        <v>0</v>
      </c>
      <c r="AI210" s="0" t="str">
        <f aca="false">IF(F210&lt;&gt;"","Oui","Non")</f>
        <v>Non</v>
      </c>
      <c r="AJ210" s="30" t="n">
        <f aca="false">IF(M210&gt;0,100,0)</f>
        <v>0</v>
      </c>
      <c r="AK210" s="30" t="n">
        <f aca="false">IF(R210&gt;0,1,0)</f>
        <v>0</v>
      </c>
      <c r="AL210" s="30" t="n">
        <f aca="false">IF(R210&gt;0,1,0)</f>
        <v>0</v>
      </c>
      <c r="AM210" s="30" t="n">
        <f aca="false">SUM(AJ210:AL210)</f>
        <v>0</v>
      </c>
      <c r="AN210" s="30" t="n">
        <f aca="false">IF(W210&gt;0,AM210,0)</f>
        <v>0</v>
      </c>
    </row>
    <row r="211" customFormat="false" ht="13.8" hidden="false" customHeight="false" outlineLevel="0" collapsed="false">
      <c r="AF211" s="28" t="str">
        <f aca="false">IF(COUNTIF(Y211:AE211,"Oui") &gt;0,"Oui","Non")</f>
        <v>Non</v>
      </c>
      <c r="AG211" s="28" t="n">
        <f aca="false">SUM(N211:Q211)</f>
        <v>0</v>
      </c>
      <c r="AH211" s="29" t="n">
        <f aca="false">SUM(S211:V211)</f>
        <v>0</v>
      </c>
      <c r="AI211" s="0" t="str">
        <f aca="false">IF(F211&lt;&gt;"","Oui","Non")</f>
        <v>Non</v>
      </c>
      <c r="AJ211" s="30" t="n">
        <f aca="false">IF(M211&gt;0,100,0)</f>
        <v>0</v>
      </c>
      <c r="AK211" s="30" t="n">
        <f aca="false">IF(R211&gt;0,1,0)</f>
        <v>0</v>
      </c>
      <c r="AL211" s="30" t="n">
        <f aca="false">IF(R211&gt;0,1,0)</f>
        <v>0</v>
      </c>
      <c r="AM211" s="30" t="n">
        <f aca="false">SUM(AJ211:AL211)</f>
        <v>0</v>
      </c>
      <c r="AN211" s="30" t="n">
        <f aca="false">IF(W211&gt;0,AM211,0)</f>
        <v>0</v>
      </c>
    </row>
    <row r="212" customFormat="false" ht="13.8" hidden="false" customHeight="false" outlineLevel="0" collapsed="false">
      <c r="AF212" s="28" t="str">
        <f aca="false">IF(COUNTIF(Y212:AE212,"Oui") &gt;0,"Oui","Non")</f>
        <v>Non</v>
      </c>
      <c r="AG212" s="28" t="n">
        <f aca="false">SUM(N212:Q212)</f>
        <v>0</v>
      </c>
      <c r="AH212" s="29" t="n">
        <f aca="false">SUM(S212:V212)</f>
        <v>0</v>
      </c>
      <c r="AI212" s="0" t="str">
        <f aca="false">IF(F212&lt;&gt;"","Oui","Non")</f>
        <v>Non</v>
      </c>
      <c r="AJ212" s="30" t="n">
        <f aca="false">IF(M212&gt;0,100,0)</f>
        <v>0</v>
      </c>
      <c r="AK212" s="30" t="n">
        <f aca="false">IF(R212&gt;0,1,0)</f>
        <v>0</v>
      </c>
      <c r="AL212" s="30" t="n">
        <f aca="false">IF(R212&gt;0,1,0)</f>
        <v>0</v>
      </c>
      <c r="AM212" s="30" t="n">
        <f aca="false">SUM(AJ212:AL212)</f>
        <v>0</v>
      </c>
      <c r="AN212" s="30" t="n">
        <f aca="false">IF(W212&gt;0,AM212,0)</f>
        <v>0</v>
      </c>
    </row>
    <row r="213" customFormat="false" ht="13.8" hidden="false" customHeight="false" outlineLevel="0" collapsed="false">
      <c r="AF213" s="28" t="str">
        <f aca="false">IF(COUNTIF(Y213:AE213,"Oui") &gt;0,"Oui","Non")</f>
        <v>Non</v>
      </c>
      <c r="AG213" s="28" t="n">
        <f aca="false">SUM(N213:Q213)</f>
        <v>0</v>
      </c>
      <c r="AH213" s="29" t="n">
        <f aca="false">SUM(S213:V213)</f>
        <v>0</v>
      </c>
      <c r="AI213" s="0" t="str">
        <f aca="false">IF(F213&lt;&gt;"","Oui","Non")</f>
        <v>Non</v>
      </c>
      <c r="AJ213" s="30" t="n">
        <f aca="false">IF(M213&gt;0,100,0)</f>
        <v>0</v>
      </c>
      <c r="AK213" s="30" t="n">
        <f aca="false">IF(R213&gt;0,1,0)</f>
        <v>0</v>
      </c>
      <c r="AL213" s="30" t="n">
        <f aca="false">IF(R213&gt;0,1,0)</f>
        <v>0</v>
      </c>
      <c r="AM213" s="30" t="n">
        <f aca="false">SUM(AJ213:AL213)</f>
        <v>0</v>
      </c>
      <c r="AN213" s="30" t="n">
        <f aca="false">IF(W213&gt;0,AM213,0)</f>
        <v>0</v>
      </c>
    </row>
    <row r="214" customFormat="false" ht="13.8" hidden="false" customHeight="false" outlineLevel="0" collapsed="false">
      <c r="AF214" s="28" t="str">
        <f aca="false">IF(COUNTIF(Y214:AE214,"Oui") &gt;0,"Oui","Non")</f>
        <v>Non</v>
      </c>
      <c r="AG214" s="28" t="n">
        <f aca="false">SUM(N214:Q214)</f>
        <v>0</v>
      </c>
      <c r="AH214" s="29" t="n">
        <f aca="false">SUM(S214:V214)</f>
        <v>0</v>
      </c>
      <c r="AI214" s="0" t="str">
        <f aca="false">IF(F214&lt;&gt;"","Oui","Non")</f>
        <v>Non</v>
      </c>
      <c r="AJ214" s="30" t="n">
        <f aca="false">IF(M214&gt;0,100,0)</f>
        <v>0</v>
      </c>
      <c r="AK214" s="30" t="n">
        <f aca="false">IF(R214&gt;0,1,0)</f>
        <v>0</v>
      </c>
      <c r="AL214" s="30" t="n">
        <f aca="false">IF(R214&gt;0,1,0)</f>
        <v>0</v>
      </c>
      <c r="AM214" s="30" t="n">
        <f aca="false">SUM(AJ214:AL214)</f>
        <v>0</v>
      </c>
      <c r="AN214" s="30" t="n">
        <f aca="false">IF(W214&gt;0,AM214,0)</f>
        <v>0</v>
      </c>
    </row>
    <row r="215" customFormat="false" ht="13.8" hidden="false" customHeight="false" outlineLevel="0" collapsed="false">
      <c r="AF215" s="28" t="str">
        <f aca="false">IF(COUNTIF(Y215:AE215,"Oui") &gt;0,"Oui","Non")</f>
        <v>Non</v>
      </c>
      <c r="AG215" s="28" t="n">
        <f aca="false">SUM(N215:Q215)</f>
        <v>0</v>
      </c>
      <c r="AH215" s="29" t="n">
        <f aca="false">SUM(S215:V215)</f>
        <v>0</v>
      </c>
      <c r="AI215" s="0" t="str">
        <f aca="false">IF(F215&lt;&gt;"","Oui","Non")</f>
        <v>Non</v>
      </c>
      <c r="AJ215" s="30" t="n">
        <f aca="false">IF(M215&gt;0,100,0)</f>
        <v>0</v>
      </c>
      <c r="AK215" s="30" t="n">
        <f aca="false">IF(R215&gt;0,1,0)</f>
        <v>0</v>
      </c>
      <c r="AL215" s="30" t="n">
        <f aca="false">IF(R215&gt;0,1,0)</f>
        <v>0</v>
      </c>
      <c r="AM215" s="30" t="n">
        <f aca="false">SUM(AJ215:AL215)</f>
        <v>0</v>
      </c>
      <c r="AN215" s="30" t="n">
        <f aca="false">IF(W215&gt;0,AM215,0)</f>
        <v>0</v>
      </c>
    </row>
    <row r="216" customFormat="false" ht="13.8" hidden="false" customHeight="false" outlineLevel="0" collapsed="false">
      <c r="AF216" s="28" t="str">
        <f aca="false">IF(COUNTIF(Y216:AE216,"Oui") &gt;0,"Oui","Non")</f>
        <v>Non</v>
      </c>
      <c r="AG216" s="28" t="n">
        <f aca="false">SUM(N216:Q216)</f>
        <v>0</v>
      </c>
      <c r="AH216" s="29" t="n">
        <f aca="false">SUM(S216:V216)</f>
        <v>0</v>
      </c>
      <c r="AI216" s="0" t="str">
        <f aca="false">IF(F216&lt;&gt;"","Oui","Non")</f>
        <v>Non</v>
      </c>
      <c r="AJ216" s="30" t="n">
        <f aca="false">IF(M216&gt;0,100,0)</f>
        <v>0</v>
      </c>
      <c r="AK216" s="30" t="n">
        <f aca="false">IF(R216&gt;0,1,0)</f>
        <v>0</v>
      </c>
      <c r="AL216" s="30" t="n">
        <f aca="false">IF(R216&gt;0,1,0)</f>
        <v>0</v>
      </c>
      <c r="AM216" s="30" t="n">
        <f aca="false">SUM(AJ216:AL216)</f>
        <v>0</v>
      </c>
      <c r="AN216" s="30" t="n">
        <f aca="false">IF(W216&gt;0,AM216,0)</f>
        <v>0</v>
      </c>
    </row>
    <row r="217" customFormat="false" ht="13.8" hidden="false" customHeight="false" outlineLevel="0" collapsed="false">
      <c r="AF217" s="28" t="str">
        <f aca="false">IF(COUNTIF(Y217:AE217,"Oui") &gt;0,"Oui","Non")</f>
        <v>Non</v>
      </c>
      <c r="AG217" s="28" t="n">
        <f aca="false">SUM(N217:Q217)</f>
        <v>0</v>
      </c>
      <c r="AH217" s="29" t="n">
        <f aca="false">SUM(S217:V217)</f>
        <v>0</v>
      </c>
      <c r="AI217" s="0" t="str">
        <f aca="false">IF(F217&lt;&gt;"","Oui","Non")</f>
        <v>Non</v>
      </c>
      <c r="AJ217" s="30" t="n">
        <f aca="false">IF(M217&gt;0,100,0)</f>
        <v>0</v>
      </c>
      <c r="AK217" s="30" t="n">
        <f aca="false">IF(R217&gt;0,1,0)</f>
        <v>0</v>
      </c>
      <c r="AL217" s="30" t="n">
        <f aca="false">IF(R217&gt;0,1,0)</f>
        <v>0</v>
      </c>
      <c r="AM217" s="30" t="n">
        <f aca="false">SUM(AJ217:AL217)</f>
        <v>0</v>
      </c>
      <c r="AN217" s="30" t="n">
        <f aca="false">IF(W217&gt;0,AM217,0)</f>
        <v>0</v>
      </c>
    </row>
    <row r="218" customFormat="false" ht="13.8" hidden="false" customHeight="false" outlineLevel="0" collapsed="false">
      <c r="AF218" s="28" t="str">
        <f aca="false">IF(COUNTIF(Y218:AE218,"Oui") &gt;0,"Oui","Non")</f>
        <v>Non</v>
      </c>
      <c r="AG218" s="28" t="n">
        <f aca="false">SUM(N218:Q218)</f>
        <v>0</v>
      </c>
      <c r="AH218" s="29" t="n">
        <f aca="false">SUM(S218:V218)</f>
        <v>0</v>
      </c>
      <c r="AI218" s="0" t="str">
        <f aca="false">IF(F218&lt;&gt;"","Oui","Non")</f>
        <v>Non</v>
      </c>
      <c r="AJ218" s="30" t="n">
        <f aca="false">IF(M218&gt;0,100,0)</f>
        <v>0</v>
      </c>
      <c r="AK218" s="30" t="n">
        <f aca="false">IF(R218&gt;0,1,0)</f>
        <v>0</v>
      </c>
      <c r="AL218" s="30" t="n">
        <f aca="false">IF(R218&gt;0,1,0)</f>
        <v>0</v>
      </c>
      <c r="AM218" s="30" t="n">
        <f aca="false">SUM(AJ218:AL218)</f>
        <v>0</v>
      </c>
      <c r="AN218" s="30" t="n">
        <f aca="false">IF(W218&gt;0,AM218,0)</f>
        <v>0</v>
      </c>
    </row>
    <row r="219" customFormat="false" ht="13.8" hidden="false" customHeight="false" outlineLevel="0" collapsed="false">
      <c r="AF219" s="28" t="str">
        <f aca="false">IF(COUNTIF(Y219:AE219,"Oui") &gt;0,"Oui","Non")</f>
        <v>Non</v>
      </c>
      <c r="AG219" s="28" t="n">
        <f aca="false">SUM(N219:Q219)</f>
        <v>0</v>
      </c>
      <c r="AH219" s="29" t="n">
        <f aca="false">SUM(S219:V219)</f>
        <v>0</v>
      </c>
      <c r="AI219" s="0" t="str">
        <f aca="false">IF(F219&lt;&gt;"","Oui","Non")</f>
        <v>Non</v>
      </c>
      <c r="AJ219" s="30" t="n">
        <f aca="false">IF(M219&gt;0,100,0)</f>
        <v>0</v>
      </c>
      <c r="AK219" s="30" t="n">
        <f aca="false">IF(R219&gt;0,1,0)</f>
        <v>0</v>
      </c>
      <c r="AL219" s="30" t="n">
        <f aca="false">IF(R219&gt;0,1,0)</f>
        <v>0</v>
      </c>
      <c r="AM219" s="30" t="n">
        <f aca="false">SUM(AJ219:AL219)</f>
        <v>0</v>
      </c>
      <c r="AN219" s="30" t="n">
        <f aca="false">IF(W219&gt;0,AM219,0)</f>
        <v>0</v>
      </c>
    </row>
    <row r="220" customFormat="false" ht="13.8" hidden="false" customHeight="false" outlineLevel="0" collapsed="false">
      <c r="AF220" s="28" t="str">
        <f aca="false">IF(COUNTIF(Y220:AE220,"Oui") &gt;0,"Oui","Non")</f>
        <v>Non</v>
      </c>
      <c r="AG220" s="28" t="n">
        <f aca="false">SUM(N220:Q220)</f>
        <v>0</v>
      </c>
      <c r="AH220" s="29" t="n">
        <f aca="false">SUM(S220:V220)</f>
        <v>0</v>
      </c>
      <c r="AI220" s="0" t="str">
        <f aca="false">IF(F220&lt;&gt;"","Oui","Non")</f>
        <v>Non</v>
      </c>
      <c r="AJ220" s="30" t="n">
        <f aca="false">IF(M220&gt;0,100,0)</f>
        <v>0</v>
      </c>
      <c r="AK220" s="30" t="n">
        <f aca="false">IF(R220&gt;0,1,0)</f>
        <v>0</v>
      </c>
      <c r="AL220" s="30" t="n">
        <f aca="false">IF(R220&gt;0,1,0)</f>
        <v>0</v>
      </c>
      <c r="AM220" s="30" t="n">
        <f aca="false">SUM(AJ220:AL220)</f>
        <v>0</v>
      </c>
      <c r="AN220" s="30" t="n">
        <f aca="false">IF(W220&gt;0,AM220,0)</f>
        <v>0</v>
      </c>
    </row>
    <row r="221" customFormat="false" ht="13.8" hidden="false" customHeight="false" outlineLevel="0" collapsed="false">
      <c r="AF221" s="28" t="str">
        <f aca="false">IF(COUNTIF(Y221:AE221,"Oui") &gt;0,"Oui","Non")</f>
        <v>Non</v>
      </c>
      <c r="AG221" s="28" t="n">
        <f aca="false">SUM(N221:Q221)</f>
        <v>0</v>
      </c>
      <c r="AH221" s="29" t="n">
        <f aca="false">SUM(S221:V221)</f>
        <v>0</v>
      </c>
      <c r="AI221" s="0" t="str">
        <f aca="false">IF(F221&lt;&gt;"","Oui","Non")</f>
        <v>Non</v>
      </c>
      <c r="AJ221" s="30" t="n">
        <f aca="false">IF(M221&gt;0,100,0)</f>
        <v>0</v>
      </c>
      <c r="AK221" s="30" t="n">
        <f aca="false">IF(R221&gt;0,1,0)</f>
        <v>0</v>
      </c>
      <c r="AL221" s="30" t="n">
        <f aca="false">IF(R221&gt;0,1,0)</f>
        <v>0</v>
      </c>
      <c r="AM221" s="30" t="n">
        <f aca="false">SUM(AJ221:AL221)</f>
        <v>0</v>
      </c>
      <c r="AN221" s="30" t="n">
        <f aca="false">IF(W221&gt;0,AM221,0)</f>
        <v>0</v>
      </c>
    </row>
    <row r="222" customFormat="false" ht="13.8" hidden="false" customHeight="false" outlineLevel="0" collapsed="false">
      <c r="AF222" s="28" t="str">
        <f aca="false">IF(COUNTIF(Y222:AE222,"Oui") &gt;0,"Oui","Non")</f>
        <v>Non</v>
      </c>
      <c r="AG222" s="28" t="n">
        <f aca="false">SUM(N222:Q222)</f>
        <v>0</v>
      </c>
      <c r="AH222" s="29" t="n">
        <f aca="false">SUM(S222:V222)</f>
        <v>0</v>
      </c>
      <c r="AI222" s="0" t="str">
        <f aca="false">IF(F222&lt;&gt;"","Oui","Non")</f>
        <v>Non</v>
      </c>
      <c r="AJ222" s="30" t="n">
        <f aca="false">IF(M222&gt;0,100,0)</f>
        <v>0</v>
      </c>
      <c r="AK222" s="30" t="n">
        <f aca="false">IF(R222&gt;0,1,0)</f>
        <v>0</v>
      </c>
      <c r="AL222" s="30" t="n">
        <f aca="false">IF(R222&gt;0,1,0)</f>
        <v>0</v>
      </c>
      <c r="AM222" s="30" t="n">
        <f aca="false">SUM(AJ222:AL222)</f>
        <v>0</v>
      </c>
      <c r="AN222" s="30" t="n">
        <f aca="false">IF(W222&gt;0,AM222,0)</f>
        <v>0</v>
      </c>
    </row>
    <row r="223" customFormat="false" ht="13.8" hidden="false" customHeight="false" outlineLevel="0" collapsed="false">
      <c r="AF223" s="28" t="str">
        <f aca="false">IF(COUNTIF(Y223:AE223,"Oui") &gt;0,"Oui","Non")</f>
        <v>Non</v>
      </c>
      <c r="AG223" s="28" t="n">
        <f aca="false">SUM(N223:Q223)</f>
        <v>0</v>
      </c>
      <c r="AH223" s="29" t="n">
        <f aca="false">SUM(S223:V223)</f>
        <v>0</v>
      </c>
      <c r="AI223" s="0" t="str">
        <f aca="false">IF(F223&lt;&gt;"","Oui","Non")</f>
        <v>Non</v>
      </c>
      <c r="AJ223" s="30" t="n">
        <f aca="false">IF(M223&gt;0,100,0)</f>
        <v>0</v>
      </c>
      <c r="AK223" s="30" t="n">
        <f aca="false">IF(R223&gt;0,1,0)</f>
        <v>0</v>
      </c>
      <c r="AL223" s="30" t="n">
        <f aca="false">IF(R223&gt;0,1,0)</f>
        <v>0</v>
      </c>
      <c r="AM223" s="30" t="n">
        <f aca="false">SUM(AJ223:AL223)</f>
        <v>0</v>
      </c>
      <c r="AN223" s="30" t="n">
        <f aca="false">IF(W223&gt;0,AM223,0)</f>
        <v>0</v>
      </c>
    </row>
    <row r="224" customFormat="false" ht="13.8" hidden="false" customHeight="false" outlineLevel="0" collapsed="false">
      <c r="AF224" s="28" t="str">
        <f aca="false">IF(COUNTIF(Y224:AE224,"Oui") &gt;0,"Oui","Non")</f>
        <v>Non</v>
      </c>
      <c r="AG224" s="28" t="n">
        <f aca="false">SUM(N224:Q224)</f>
        <v>0</v>
      </c>
      <c r="AH224" s="29" t="n">
        <f aca="false">SUM(S224:V224)</f>
        <v>0</v>
      </c>
      <c r="AI224" s="0" t="str">
        <f aca="false">IF(F224&lt;&gt;"","Oui","Non")</f>
        <v>Non</v>
      </c>
      <c r="AJ224" s="30" t="n">
        <f aca="false">IF(M224&gt;0,100,0)</f>
        <v>0</v>
      </c>
      <c r="AK224" s="30" t="n">
        <f aca="false">IF(R224&gt;0,1,0)</f>
        <v>0</v>
      </c>
      <c r="AL224" s="30" t="n">
        <f aca="false">IF(R224&gt;0,1,0)</f>
        <v>0</v>
      </c>
      <c r="AM224" s="30" t="n">
        <f aca="false">SUM(AJ224:AL224)</f>
        <v>0</v>
      </c>
      <c r="AN224" s="30" t="n">
        <f aca="false">IF(W224&gt;0,AM224,0)</f>
        <v>0</v>
      </c>
    </row>
    <row r="225" customFormat="false" ht="13.8" hidden="false" customHeight="false" outlineLevel="0" collapsed="false">
      <c r="AF225" s="28" t="str">
        <f aca="false">IF(COUNTIF(Y225:AE225,"Oui") &gt;0,"Oui","Non")</f>
        <v>Non</v>
      </c>
      <c r="AG225" s="28" t="n">
        <f aca="false">SUM(N225:Q225)</f>
        <v>0</v>
      </c>
      <c r="AH225" s="29" t="n">
        <f aca="false">SUM(S225:V225)</f>
        <v>0</v>
      </c>
      <c r="AI225" s="0" t="str">
        <f aca="false">IF(F225&lt;&gt;"","Oui","Non")</f>
        <v>Non</v>
      </c>
      <c r="AJ225" s="30" t="n">
        <f aca="false">IF(M225&gt;0,100,0)</f>
        <v>0</v>
      </c>
      <c r="AK225" s="30" t="n">
        <f aca="false">IF(R225&gt;0,1,0)</f>
        <v>0</v>
      </c>
      <c r="AL225" s="30" t="n">
        <f aca="false">IF(R225&gt;0,1,0)</f>
        <v>0</v>
      </c>
      <c r="AM225" s="30" t="n">
        <f aca="false">SUM(AJ225:AL225)</f>
        <v>0</v>
      </c>
      <c r="AN225" s="30" t="n">
        <f aca="false">IF(W225&gt;0,AM225,0)</f>
        <v>0</v>
      </c>
    </row>
    <row r="226" customFormat="false" ht="13.8" hidden="false" customHeight="false" outlineLevel="0" collapsed="false">
      <c r="AF226" s="28" t="str">
        <f aca="false">IF(COUNTIF(Y226:AE226,"Oui") &gt;0,"Oui","Non")</f>
        <v>Non</v>
      </c>
      <c r="AG226" s="28" t="n">
        <f aca="false">SUM(N226:Q226)</f>
        <v>0</v>
      </c>
      <c r="AH226" s="29" t="n">
        <f aca="false">SUM(S226:V226)</f>
        <v>0</v>
      </c>
      <c r="AI226" s="0" t="str">
        <f aca="false">IF(F226&lt;&gt;"","Oui","Non")</f>
        <v>Non</v>
      </c>
      <c r="AJ226" s="30" t="n">
        <f aca="false">IF(M226&gt;0,100,0)</f>
        <v>0</v>
      </c>
      <c r="AK226" s="30" t="n">
        <f aca="false">IF(R226&gt;0,1,0)</f>
        <v>0</v>
      </c>
      <c r="AL226" s="30" t="n">
        <f aca="false">IF(R226&gt;0,1,0)</f>
        <v>0</v>
      </c>
      <c r="AM226" s="30" t="n">
        <f aca="false">SUM(AJ226:AL226)</f>
        <v>0</v>
      </c>
      <c r="AN226" s="30" t="n">
        <f aca="false">IF(W226&gt;0,AM226,0)</f>
        <v>0</v>
      </c>
    </row>
    <row r="227" customFormat="false" ht="13.8" hidden="false" customHeight="false" outlineLevel="0" collapsed="false">
      <c r="AF227" s="28" t="str">
        <f aca="false">IF(COUNTIF(Y227:AE227,"Oui") &gt;0,"Oui","Non")</f>
        <v>Non</v>
      </c>
      <c r="AG227" s="28" t="n">
        <f aca="false">SUM(N227:Q227)</f>
        <v>0</v>
      </c>
      <c r="AH227" s="29" t="n">
        <f aca="false">SUM(S227:V227)</f>
        <v>0</v>
      </c>
      <c r="AI227" s="0" t="str">
        <f aca="false">IF(F227&lt;&gt;"","Oui","Non")</f>
        <v>Non</v>
      </c>
      <c r="AJ227" s="30" t="n">
        <f aca="false">IF(M227&gt;0,100,0)</f>
        <v>0</v>
      </c>
      <c r="AK227" s="30" t="n">
        <f aca="false">IF(R227&gt;0,1,0)</f>
        <v>0</v>
      </c>
      <c r="AL227" s="30" t="n">
        <f aca="false">IF(R227&gt;0,1,0)</f>
        <v>0</v>
      </c>
      <c r="AM227" s="30" t="n">
        <f aca="false">SUM(AJ227:AL227)</f>
        <v>0</v>
      </c>
      <c r="AN227" s="30" t="n">
        <f aca="false">IF(W227&gt;0,AM227,0)</f>
        <v>0</v>
      </c>
    </row>
    <row r="228" customFormat="false" ht="13.8" hidden="false" customHeight="false" outlineLevel="0" collapsed="false">
      <c r="AF228" s="28" t="str">
        <f aca="false">IF(COUNTIF(Y228:AE228,"Oui") &gt;0,"Oui","Non")</f>
        <v>Non</v>
      </c>
      <c r="AG228" s="28" t="n">
        <f aca="false">SUM(N228:Q228)</f>
        <v>0</v>
      </c>
      <c r="AH228" s="29" t="n">
        <f aca="false">SUM(S228:V228)</f>
        <v>0</v>
      </c>
      <c r="AI228" s="0" t="str">
        <f aca="false">IF(F228&lt;&gt;"","Oui","Non")</f>
        <v>Non</v>
      </c>
      <c r="AJ228" s="30" t="n">
        <f aca="false">IF(M228&gt;0,100,0)</f>
        <v>0</v>
      </c>
      <c r="AK228" s="30" t="n">
        <f aca="false">IF(R228&gt;0,1,0)</f>
        <v>0</v>
      </c>
      <c r="AL228" s="30" t="n">
        <f aca="false">IF(R228&gt;0,1,0)</f>
        <v>0</v>
      </c>
      <c r="AM228" s="30" t="n">
        <f aca="false">SUM(AJ228:AL228)</f>
        <v>0</v>
      </c>
      <c r="AN228" s="30" t="n">
        <f aca="false">IF(W228&gt;0,AM228,0)</f>
        <v>0</v>
      </c>
    </row>
    <row r="229" customFormat="false" ht="13.8" hidden="false" customHeight="false" outlineLevel="0" collapsed="false">
      <c r="AF229" s="28" t="str">
        <f aca="false">IF(COUNTIF(Y229:AE229,"Oui") &gt;0,"Oui","Non")</f>
        <v>Non</v>
      </c>
      <c r="AG229" s="28" t="n">
        <f aca="false">SUM(N229:Q229)</f>
        <v>0</v>
      </c>
      <c r="AH229" s="29" t="n">
        <f aca="false">SUM(S229:V229)</f>
        <v>0</v>
      </c>
      <c r="AI229" s="0" t="str">
        <f aca="false">IF(F229&lt;&gt;"","Oui","Non")</f>
        <v>Non</v>
      </c>
      <c r="AJ229" s="30" t="n">
        <f aca="false">IF(M229&gt;0,100,0)</f>
        <v>0</v>
      </c>
      <c r="AK229" s="30" t="n">
        <f aca="false">IF(R229&gt;0,1,0)</f>
        <v>0</v>
      </c>
      <c r="AL229" s="30" t="n">
        <f aca="false">IF(R229&gt;0,1,0)</f>
        <v>0</v>
      </c>
      <c r="AM229" s="30" t="n">
        <f aca="false">SUM(AJ229:AL229)</f>
        <v>0</v>
      </c>
      <c r="AN229" s="30" t="n">
        <f aca="false">IF(W229&gt;0,AM229,0)</f>
        <v>0</v>
      </c>
    </row>
    <row r="230" customFormat="false" ht="13.8" hidden="false" customHeight="false" outlineLevel="0" collapsed="false">
      <c r="AF230" s="28" t="str">
        <f aca="false">IF(COUNTIF(Y230:AE230,"Oui") &gt;0,"Oui","Non")</f>
        <v>Non</v>
      </c>
      <c r="AG230" s="28" t="n">
        <f aca="false">SUM(N230:Q230)</f>
        <v>0</v>
      </c>
      <c r="AH230" s="29" t="n">
        <f aca="false">SUM(S230:V230)</f>
        <v>0</v>
      </c>
      <c r="AI230" s="0" t="str">
        <f aca="false">IF(F230&lt;&gt;"","Oui","Non")</f>
        <v>Non</v>
      </c>
      <c r="AJ230" s="30" t="n">
        <f aca="false">IF(M230&gt;0,100,0)</f>
        <v>0</v>
      </c>
      <c r="AK230" s="30" t="n">
        <f aca="false">IF(R230&gt;0,1,0)</f>
        <v>0</v>
      </c>
      <c r="AL230" s="30" t="n">
        <f aca="false">IF(R230&gt;0,1,0)</f>
        <v>0</v>
      </c>
      <c r="AM230" s="30" t="n">
        <f aca="false">SUM(AJ230:AL230)</f>
        <v>0</v>
      </c>
      <c r="AN230" s="30" t="n">
        <f aca="false">IF(W230&gt;0,AM230,0)</f>
        <v>0</v>
      </c>
    </row>
    <row r="231" customFormat="false" ht="13.8" hidden="false" customHeight="false" outlineLevel="0" collapsed="false">
      <c r="AF231" s="28" t="str">
        <f aca="false">IF(COUNTIF(Y231:AE231,"Oui") &gt;0,"Oui","Non")</f>
        <v>Non</v>
      </c>
      <c r="AG231" s="28" t="n">
        <f aca="false">SUM(N231:Q231)</f>
        <v>0</v>
      </c>
      <c r="AH231" s="29" t="n">
        <f aca="false">SUM(S231:V231)</f>
        <v>0</v>
      </c>
      <c r="AI231" s="0" t="str">
        <f aca="false">IF(F231&lt;&gt;"","Oui","Non")</f>
        <v>Non</v>
      </c>
      <c r="AJ231" s="30" t="n">
        <f aca="false">IF(M231&gt;0,100,0)</f>
        <v>0</v>
      </c>
      <c r="AK231" s="30" t="n">
        <f aca="false">IF(R231&gt;0,1,0)</f>
        <v>0</v>
      </c>
      <c r="AL231" s="30" t="n">
        <f aca="false">IF(R231&gt;0,1,0)</f>
        <v>0</v>
      </c>
      <c r="AM231" s="30" t="n">
        <f aca="false">SUM(AJ231:AL231)</f>
        <v>0</v>
      </c>
      <c r="AN231" s="30" t="n">
        <f aca="false">IF(W231&gt;0,AM231,0)</f>
        <v>0</v>
      </c>
    </row>
    <row r="232" customFormat="false" ht="13.8" hidden="false" customHeight="false" outlineLevel="0" collapsed="false">
      <c r="AF232" s="28" t="str">
        <f aca="false">IF(COUNTIF(Y232:AE232,"Oui") &gt;0,"Oui","Non")</f>
        <v>Non</v>
      </c>
      <c r="AG232" s="28" t="n">
        <f aca="false">SUM(N232:Q232)</f>
        <v>0</v>
      </c>
      <c r="AH232" s="29" t="n">
        <f aca="false">SUM(S232:V232)</f>
        <v>0</v>
      </c>
      <c r="AI232" s="0" t="str">
        <f aca="false">IF(F232&lt;&gt;"","Oui","Non")</f>
        <v>Non</v>
      </c>
      <c r="AJ232" s="30" t="n">
        <f aca="false">IF(M232&gt;0,100,0)</f>
        <v>0</v>
      </c>
      <c r="AK232" s="30" t="n">
        <f aca="false">IF(R232&gt;0,1,0)</f>
        <v>0</v>
      </c>
      <c r="AL232" s="30" t="n">
        <f aca="false">IF(R232&gt;0,1,0)</f>
        <v>0</v>
      </c>
      <c r="AM232" s="30" t="n">
        <f aca="false">SUM(AJ232:AL232)</f>
        <v>0</v>
      </c>
      <c r="AN232" s="30" t="n">
        <f aca="false">IF(W232&gt;0,AM232,0)</f>
        <v>0</v>
      </c>
    </row>
    <row r="233" customFormat="false" ht="13.8" hidden="false" customHeight="false" outlineLevel="0" collapsed="false">
      <c r="AF233" s="28" t="str">
        <f aca="false">IF(COUNTIF(Y233:AE233,"Oui") &gt;0,"Oui","Non")</f>
        <v>Non</v>
      </c>
      <c r="AG233" s="28" t="n">
        <f aca="false">SUM(N233:Q233)</f>
        <v>0</v>
      </c>
      <c r="AH233" s="29" t="n">
        <f aca="false">SUM(S233:V233)</f>
        <v>0</v>
      </c>
      <c r="AI233" s="0" t="str">
        <f aca="false">IF(F233&lt;&gt;"","Oui","Non")</f>
        <v>Non</v>
      </c>
      <c r="AJ233" s="30" t="n">
        <f aca="false">IF(M233&gt;0,100,0)</f>
        <v>0</v>
      </c>
      <c r="AK233" s="30" t="n">
        <f aca="false">IF(R233&gt;0,1,0)</f>
        <v>0</v>
      </c>
      <c r="AL233" s="30" t="n">
        <f aca="false">IF(R233&gt;0,1,0)</f>
        <v>0</v>
      </c>
      <c r="AM233" s="30" t="n">
        <f aca="false">SUM(AJ233:AL233)</f>
        <v>0</v>
      </c>
      <c r="AN233" s="30" t="n">
        <f aca="false">IF(W233&gt;0,AM233,0)</f>
        <v>0</v>
      </c>
    </row>
    <row r="234" customFormat="false" ht="13.8" hidden="false" customHeight="false" outlineLevel="0" collapsed="false">
      <c r="AF234" s="28" t="str">
        <f aca="false">IF(COUNTIF(Y234:AE234,"Oui") &gt;0,"Oui","Non")</f>
        <v>Non</v>
      </c>
      <c r="AG234" s="28" t="n">
        <f aca="false">SUM(N234:Q234)</f>
        <v>0</v>
      </c>
      <c r="AH234" s="29" t="n">
        <f aca="false">SUM(S234:V234)</f>
        <v>0</v>
      </c>
      <c r="AI234" s="0" t="str">
        <f aca="false">IF(F234&lt;&gt;"","Oui","Non")</f>
        <v>Non</v>
      </c>
      <c r="AJ234" s="30" t="n">
        <f aca="false">IF(M234&gt;0,100,0)</f>
        <v>0</v>
      </c>
      <c r="AK234" s="30" t="n">
        <f aca="false">IF(R234&gt;0,1,0)</f>
        <v>0</v>
      </c>
      <c r="AL234" s="30" t="n">
        <f aca="false">IF(R234&gt;0,1,0)</f>
        <v>0</v>
      </c>
      <c r="AM234" s="30" t="n">
        <f aca="false">SUM(AJ234:AL234)</f>
        <v>0</v>
      </c>
      <c r="AN234" s="30" t="n">
        <f aca="false">IF(W234&gt;0,AM234,0)</f>
        <v>0</v>
      </c>
    </row>
    <row r="235" customFormat="false" ht="13.8" hidden="false" customHeight="false" outlineLevel="0" collapsed="false">
      <c r="AF235" s="28" t="str">
        <f aca="false">IF(COUNTIF(Y235:AE235,"Oui") &gt;0,"Oui","Non")</f>
        <v>Non</v>
      </c>
      <c r="AG235" s="28" t="n">
        <f aca="false">SUM(N235:Q235)</f>
        <v>0</v>
      </c>
      <c r="AH235" s="29" t="n">
        <f aca="false">SUM(S235:V235)</f>
        <v>0</v>
      </c>
      <c r="AI235" s="0" t="str">
        <f aca="false">IF(F235&lt;&gt;"","Oui","Non")</f>
        <v>Non</v>
      </c>
      <c r="AJ235" s="30" t="n">
        <f aca="false">IF(M235&gt;0,100,0)</f>
        <v>0</v>
      </c>
      <c r="AK235" s="30" t="n">
        <f aca="false">IF(R235&gt;0,1,0)</f>
        <v>0</v>
      </c>
      <c r="AL235" s="30" t="n">
        <f aca="false">IF(R235&gt;0,1,0)</f>
        <v>0</v>
      </c>
      <c r="AM235" s="30" t="n">
        <f aca="false">SUM(AJ235:AL235)</f>
        <v>0</v>
      </c>
      <c r="AN235" s="30" t="n">
        <f aca="false">IF(W235&gt;0,AM235,0)</f>
        <v>0</v>
      </c>
    </row>
    <row r="236" customFormat="false" ht="13.8" hidden="false" customHeight="false" outlineLevel="0" collapsed="false">
      <c r="AF236" s="28" t="str">
        <f aca="false">IF(COUNTIF(Y236:AE236,"Oui") &gt;0,"Oui","Non")</f>
        <v>Non</v>
      </c>
      <c r="AG236" s="28" t="n">
        <f aca="false">SUM(N236:Q236)</f>
        <v>0</v>
      </c>
      <c r="AH236" s="29" t="n">
        <f aca="false">SUM(S236:V236)</f>
        <v>0</v>
      </c>
      <c r="AI236" s="0" t="str">
        <f aca="false">IF(F236&lt;&gt;"","Oui","Non")</f>
        <v>Non</v>
      </c>
      <c r="AJ236" s="30" t="n">
        <f aca="false">IF(M236&gt;0,100,0)</f>
        <v>0</v>
      </c>
      <c r="AK236" s="30" t="n">
        <f aca="false">IF(R236&gt;0,1,0)</f>
        <v>0</v>
      </c>
      <c r="AL236" s="30" t="n">
        <f aca="false">IF(R236&gt;0,1,0)</f>
        <v>0</v>
      </c>
      <c r="AM236" s="30" t="n">
        <f aca="false">SUM(AJ236:AL236)</f>
        <v>0</v>
      </c>
      <c r="AN236" s="30" t="n">
        <f aca="false">IF(W236&gt;0,AM236,0)</f>
        <v>0</v>
      </c>
    </row>
    <row r="237" customFormat="false" ht="13.8" hidden="false" customHeight="false" outlineLevel="0" collapsed="false">
      <c r="AF237" s="28" t="str">
        <f aca="false">IF(COUNTIF(Y237:AE237,"Oui") &gt;0,"Oui","Non")</f>
        <v>Non</v>
      </c>
      <c r="AG237" s="28" t="n">
        <f aca="false">SUM(N237:Q237)</f>
        <v>0</v>
      </c>
      <c r="AH237" s="29" t="n">
        <f aca="false">SUM(S237:V237)</f>
        <v>0</v>
      </c>
      <c r="AI237" s="0" t="str">
        <f aca="false">IF(F237&lt;&gt;"","Oui","Non")</f>
        <v>Non</v>
      </c>
      <c r="AJ237" s="30" t="n">
        <f aca="false">IF(M237&gt;0,100,0)</f>
        <v>0</v>
      </c>
      <c r="AK237" s="30" t="n">
        <f aca="false">IF(R237&gt;0,1,0)</f>
        <v>0</v>
      </c>
      <c r="AL237" s="30" t="n">
        <f aca="false">IF(R237&gt;0,1,0)</f>
        <v>0</v>
      </c>
      <c r="AM237" s="30" t="n">
        <f aca="false">SUM(AJ237:AL237)</f>
        <v>0</v>
      </c>
      <c r="AN237" s="30" t="n">
        <f aca="false">IF(W237&gt;0,AM237,0)</f>
        <v>0</v>
      </c>
    </row>
    <row r="238" customFormat="false" ht="13.8" hidden="false" customHeight="false" outlineLevel="0" collapsed="false">
      <c r="AF238" s="28" t="str">
        <f aca="false">IF(COUNTIF(Y238:AE238,"Oui") &gt;0,"Oui","Non")</f>
        <v>Non</v>
      </c>
      <c r="AG238" s="28" t="n">
        <f aca="false">SUM(N238:Q238)</f>
        <v>0</v>
      </c>
      <c r="AH238" s="29" t="n">
        <f aca="false">SUM(S238:V238)</f>
        <v>0</v>
      </c>
      <c r="AI238" s="0" t="str">
        <f aca="false">IF(F238&lt;&gt;"","Oui","Non")</f>
        <v>Non</v>
      </c>
      <c r="AJ238" s="30" t="n">
        <f aca="false">IF(M238&gt;0,100,0)</f>
        <v>0</v>
      </c>
      <c r="AK238" s="30" t="n">
        <f aca="false">IF(R238&gt;0,1,0)</f>
        <v>0</v>
      </c>
      <c r="AL238" s="30" t="n">
        <f aca="false">IF(R238&gt;0,1,0)</f>
        <v>0</v>
      </c>
      <c r="AM238" s="30" t="n">
        <f aca="false">SUM(AJ238:AL238)</f>
        <v>0</v>
      </c>
      <c r="AN238" s="30" t="n">
        <f aca="false">IF(W238&gt;0,AM238,0)</f>
        <v>0</v>
      </c>
    </row>
    <row r="239" customFormat="false" ht="13.8" hidden="false" customHeight="false" outlineLevel="0" collapsed="false">
      <c r="AF239" s="28" t="str">
        <f aca="false">IF(COUNTIF(Y239:AE239,"Oui") &gt;0,"Oui","Non")</f>
        <v>Non</v>
      </c>
      <c r="AG239" s="28" t="n">
        <f aca="false">SUM(N239:Q239)</f>
        <v>0</v>
      </c>
      <c r="AH239" s="29" t="n">
        <f aca="false">SUM(S239:V239)</f>
        <v>0</v>
      </c>
      <c r="AI239" s="0" t="str">
        <f aca="false">IF(F239&lt;&gt;"","Oui","Non")</f>
        <v>Non</v>
      </c>
      <c r="AJ239" s="30" t="n">
        <f aca="false">IF(M239&gt;0,100,0)</f>
        <v>0</v>
      </c>
      <c r="AK239" s="30" t="n">
        <f aca="false">IF(R239&gt;0,1,0)</f>
        <v>0</v>
      </c>
      <c r="AL239" s="30" t="n">
        <f aca="false">IF(R239&gt;0,1,0)</f>
        <v>0</v>
      </c>
      <c r="AM239" s="30" t="n">
        <f aca="false">SUM(AJ239:AL239)</f>
        <v>0</v>
      </c>
      <c r="AN239" s="30" t="n">
        <f aca="false">IF(W239&gt;0,AM239,0)</f>
        <v>0</v>
      </c>
    </row>
    <row r="240" customFormat="false" ht="13.8" hidden="false" customHeight="false" outlineLevel="0" collapsed="false">
      <c r="AF240" s="28" t="str">
        <f aca="false">IF(COUNTIF(Y240:AE240,"Oui") &gt;0,"Oui","Non")</f>
        <v>Non</v>
      </c>
      <c r="AG240" s="28" t="n">
        <f aca="false">SUM(N240:Q240)</f>
        <v>0</v>
      </c>
      <c r="AH240" s="29" t="n">
        <f aca="false">SUM(S240:V240)</f>
        <v>0</v>
      </c>
      <c r="AI240" s="0" t="str">
        <f aca="false">IF(F240&lt;&gt;"","Oui","Non")</f>
        <v>Non</v>
      </c>
      <c r="AJ240" s="30" t="n">
        <f aca="false">IF(M240&gt;0,100,0)</f>
        <v>0</v>
      </c>
      <c r="AK240" s="30" t="n">
        <f aca="false">IF(R240&gt;0,1,0)</f>
        <v>0</v>
      </c>
      <c r="AL240" s="30" t="n">
        <f aca="false">IF(R240&gt;0,1,0)</f>
        <v>0</v>
      </c>
      <c r="AM240" s="30" t="n">
        <f aca="false">SUM(AJ240:AL240)</f>
        <v>0</v>
      </c>
      <c r="AN240" s="30" t="n">
        <f aca="false">IF(W240&gt;0,AM240,0)</f>
        <v>0</v>
      </c>
    </row>
    <row r="241" customFormat="false" ht="13.8" hidden="false" customHeight="false" outlineLevel="0" collapsed="false">
      <c r="AF241" s="28" t="str">
        <f aca="false">IF(COUNTIF(Y241:AE241,"Oui") &gt;0,"Oui","Non")</f>
        <v>Non</v>
      </c>
      <c r="AG241" s="28" t="n">
        <f aca="false">SUM(N241:Q241)</f>
        <v>0</v>
      </c>
      <c r="AH241" s="29" t="n">
        <f aca="false">SUM(S241:V241)</f>
        <v>0</v>
      </c>
      <c r="AI241" s="0" t="str">
        <f aca="false">IF(F241&lt;&gt;"","Oui","Non")</f>
        <v>Non</v>
      </c>
      <c r="AJ241" s="30" t="n">
        <f aca="false">IF(M241&gt;0,100,0)</f>
        <v>0</v>
      </c>
      <c r="AK241" s="30" t="n">
        <f aca="false">IF(R241&gt;0,1,0)</f>
        <v>0</v>
      </c>
      <c r="AL241" s="30" t="n">
        <f aca="false">IF(R241&gt;0,1,0)</f>
        <v>0</v>
      </c>
      <c r="AM241" s="30" t="n">
        <f aca="false">SUM(AJ241:AL241)</f>
        <v>0</v>
      </c>
      <c r="AN241" s="30" t="n">
        <f aca="false">IF(W241&gt;0,AM241,0)</f>
        <v>0</v>
      </c>
    </row>
    <row r="242" customFormat="false" ht="13.8" hidden="false" customHeight="false" outlineLevel="0" collapsed="false">
      <c r="AF242" s="28" t="str">
        <f aca="false">IF(COUNTIF(Y242:AE242,"Oui") &gt;0,"Oui","Non")</f>
        <v>Non</v>
      </c>
      <c r="AG242" s="28" t="n">
        <f aca="false">SUM(N242:Q242)</f>
        <v>0</v>
      </c>
      <c r="AH242" s="29" t="n">
        <f aca="false">SUM(S242:V242)</f>
        <v>0</v>
      </c>
      <c r="AI242" s="0" t="str">
        <f aca="false">IF(F242&lt;&gt;"","Oui","Non")</f>
        <v>Non</v>
      </c>
      <c r="AJ242" s="30" t="n">
        <f aca="false">IF(M242&gt;0,100,0)</f>
        <v>0</v>
      </c>
      <c r="AK242" s="30" t="n">
        <f aca="false">IF(R242&gt;0,1,0)</f>
        <v>0</v>
      </c>
      <c r="AL242" s="30" t="n">
        <f aca="false">IF(R242&gt;0,1,0)</f>
        <v>0</v>
      </c>
      <c r="AM242" s="30" t="n">
        <f aca="false">SUM(AJ242:AL242)</f>
        <v>0</v>
      </c>
      <c r="AN242" s="30" t="n">
        <f aca="false">IF(W242&gt;0,AM242,0)</f>
        <v>0</v>
      </c>
    </row>
    <row r="243" customFormat="false" ht="13.8" hidden="false" customHeight="false" outlineLevel="0" collapsed="false">
      <c r="AF243" s="28" t="str">
        <f aca="false">IF(COUNTIF(Y243:AE243,"Oui") &gt;0,"Oui","Non")</f>
        <v>Non</v>
      </c>
      <c r="AG243" s="28" t="n">
        <f aca="false">SUM(N243:Q243)</f>
        <v>0</v>
      </c>
      <c r="AH243" s="29" t="n">
        <f aca="false">SUM(S243:V243)</f>
        <v>0</v>
      </c>
      <c r="AI243" s="0" t="str">
        <f aca="false">IF(F243&lt;&gt;"","Oui","Non")</f>
        <v>Non</v>
      </c>
      <c r="AJ243" s="30" t="n">
        <f aca="false">IF(M243&gt;0,100,0)</f>
        <v>0</v>
      </c>
      <c r="AK243" s="30" t="n">
        <f aca="false">IF(R243&gt;0,1,0)</f>
        <v>0</v>
      </c>
      <c r="AL243" s="30" t="n">
        <f aca="false">IF(R243&gt;0,1,0)</f>
        <v>0</v>
      </c>
      <c r="AM243" s="30" t="n">
        <f aca="false">SUM(AJ243:AL243)</f>
        <v>0</v>
      </c>
      <c r="AN243" s="30" t="n">
        <f aca="false">IF(W243&gt;0,AM243,0)</f>
        <v>0</v>
      </c>
    </row>
    <row r="244" customFormat="false" ht="13.8" hidden="false" customHeight="false" outlineLevel="0" collapsed="false">
      <c r="AF244" s="28" t="str">
        <f aca="false">IF(COUNTIF(Y244:AE244,"Oui") &gt;0,"Oui","Non")</f>
        <v>Non</v>
      </c>
      <c r="AG244" s="28" t="n">
        <f aca="false">SUM(N244:Q244)</f>
        <v>0</v>
      </c>
      <c r="AH244" s="29" t="n">
        <f aca="false">SUM(S244:V244)</f>
        <v>0</v>
      </c>
      <c r="AI244" s="0" t="str">
        <f aca="false">IF(F244&lt;&gt;"","Oui","Non")</f>
        <v>Non</v>
      </c>
      <c r="AJ244" s="30" t="n">
        <f aca="false">IF(M244&gt;0,100,0)</f>
        <v>0</v>
      </c>
      <c r="AK244" s="30" t="n">
        <f aca="false">IF(R244&gt;0,1,0)</f>
        <v>0</v>
      </c>
      <c r="AL244" s="30" t="n">
        <f aca="false">IF(R244&gt;0,1,0)</f>
        <v>0</v>
      </c>
      <c r="AM244" s="30" t="n">
        <f aca="false">SUM(AJ244:AL244)</f>
        <v>0</v>
      </c>
      <c r="AN244" s="30" t="n">
        <f aca="false">IF(W244&gt;0,AM244,0)</f>
        <v>0</v>
      </c>
    </row>
    <row r="245" customFormat="false" ht="13.8" hidden="false" customHeight="false" outlineLevel="0" collapsed="false">
      <c r="AF245" s="28" t="str">
        <f aca="false">IF(COUNTIF(Y245:AE245,"Oui") &gt;0,"Oui","Non")</f>
        <v>Non</v>
      </c>
      <c r="AG245" s="28" t="n">
        <f aca="false">SUM(N245:Q245)</f>
        <v>0</v>
      </c>
      <c r="AH245" s="29" t="n">
        <f aca="false">SUM(S245:V245)</f>
        <v>0</v>
      </c>
      <c r="AI245" s="0" t="str">
        <f aca="false">IF(F245&lt;&gt;"","Oui","Non")</f>
        <v>Non</v>
      </c>
      <c r="AJ245" s="30" t="n">
        <f aca="false">IF(M245&gt;0,100,0)</f>
        <v>0</v>
      </c>
      <c r="AK245" s="30" t="n">
        <f aca="false">IF(R245&gt;0,1,0)</f>
        <v>0</v>
      </c>
      <c r="AL245" s="30" t="n">
        <f aca="false">IF(R245&gt;0,1,0)</f>
        <v>0</v>
      </c>
      <c r="AM245" s="30" t="n">
        <f aca="false">SUM(AJ245:AL245)</f>
        <v>0</v>
      </c>
      <c r="AN245" s="30" t="n">
        <f aca="false">IF(W245&gt;0,AM245,0)</f>
        <v>0</v>
      </c>
    </row>
    <row r="246" customFormat="false" ht="13.8" hidden="false" customHeight="false" outlineLevel="0" collapsed="false">
      <c r="AF246" s="28" t="str">
        <f aca="false">IF(COUNTIF(Y246:AE246,"Oui") &gt;0,"Oui","Non")</f>
        <v>Non</v>
      </c>
      <c r="AG246" s="28" t="n">
        <f aca="false">SUM(N246:Q246)</f>
        <v>0</v>
      </c>
      <c r="AH246" s="29" t="n">
        <f aca="false">SUM(S246:V246)</f>
        <v>0</v>
      </c>
      <c r="AI246" s="0" t="str">
        <f aca="false">IF(F246&lt;&gt;"","Oui","Non")</f>
        <v>Non</v>
      </c>
      <c r="AJ246" s="30" t="n">
        <f aca="false">IF(M246&gt;0,100,0)</f>
        <v>0</v>
      </c>
      <c r="AK246" s="30" t="n">
        <f aca="false">IF(R246&gt;0,1,0)</f>
        <v>0</v>
      </c>
      <c r="AL246" s="30" t="n">
        <f aca="false">IF(R246&gt;0,1,0)</f>
        <v>0</v>
      </c>
      <c r="AM246" s="30" t="n">
        <f aca="false">SUM(AJ246:AL246)</f>
        <v>0</v>
      </c>
      <c r="AN246" s="30" t="n">
        <f aca="false">IF(W246&gt;0,AM246,0)</f>
        <v>0</v>
      </c>
    </row>
    <row r="247" customFormat="false" ht="13.8" hidden="false" customHeight="false" outlineLevel="0" collapsed="false">
      <c r="AF247" s="28" t="str">
        <f aca="false">IF(COUNTIF(Y247:AE247,"Oui") &gt;0,"Oui","Non")</f>
        <v>Non</v>
      </c>
      <c r="AG247" s="28" t="n">
        <f aca="false">SUM(N247:Q247)</f>
        <v>0</v>
      </c>
      <c r="AH247" s="29" t="n">
        <f aca="false">SUM(S247:V247)</f>
        <v>0</v>
      </c>
      <c r="AI247" s="0" t="str">
        <f aca="false">IF(F247&lt;&gt;"","Oui","Non")</f>
        <v>Non</v>
      </c>
      <c r="AJ247" s="30" t="n">
        <f aca="false">IF(M247&gt;0,100,0)</f>
        <v>0</v>
      </c>
      <c r="AK247" s="30" t="n">
        <f aca="false">IF(R247&gt;0,1,0)</f>
        <v>0</v>
      </c>
      <c r="AL247" s="30" t="n">
        <f aca="false">IF(R247&gt;0,1,0)</f>
        <v>0</v>
      </c>
      <c r="AM247" s="30" t="n">
        <f aca="false">SUM(AJ247:AL247)</f>
        <v>0</v>
      </c>
      <c r="AN247" s="30" t="n">
        <f aca="false">IF(W247&gt;0,AM247,0)</f>
        <v>0</v>
      </c>
    </row>
    <row r="248" customFormat="false" ht="13.8" hidden="false" customHeight="false" outlineLevel="0" collapsed="false">
      <c r="AF248" s="28" t="str">
        <f aca="false">IF(COUNTIF(Y248:AE248,"Oui") &gt;0,"Oui","Non")</f>
        <v>Non</v>
      </c>
      <c r="AG248" s="28" t="n">
        <f aca="false">SUM(N248:Q248)</f>
        <v>0</v>
      </c>
      <c r="AH248" s="29" t="n">
        <f aca="false">SUM(S248:V248)</f>
        <v>0</v>
      </c>
      <c r="AI248" s="0" t="str">
        <f aca="false">IF(F248&lt;&gt;"","Oui","Non")</f>
        <v>Non</v>
      </c>
      <c r="AJ248" s="30" t="n">
        <f aca="false">IF(M248&gt;0,100,0)</f>
        <v>0</v>
      </c>
      <c r="AK248" s="30" t="n">
        <f aca="false">IF(R248&gt;0,1,0)</f>
        <v>0</v>
      </c>
      <c r="AL248" s="30" t="n">
        <f aca="false">IF(R248&gt;0,1,0)</f>
        <v>0</v>
      </c>
      <c r="AM248" s="30" t="n">
        <f aca="false">SUM(AJ248:AL248)</f>
        <v>0</v>
      </c>
      <c r="AN248" s="30" t="n">
        <f aca="false">IF(W248&gt;0,AM248,0)</f>
        <v>0</v>
      </c>
    </row>
    <row r="249" customFormat="false" ht="13.8" hidden="false" customHeight="false" outlineLevel="0" collapsed="false">
      <c r="AF249" s="28" t="str">
        <f aca="false">IF(COUNTIF(Y249:AE249,"Oui") &gt;0,"Oui","Non")</f>
        <v>Non</v>
      </c>
      <c r="AG249" s="28" t="n">
        <f aca="false">SUM(N249:Q249)</f>
        <v>0</v>
      </c>
      <c r="AH249" s="29" t="n">
        <f aca="false">SUM(S249:V249)</f>
        <v>0</v>
      </c>
      <c r="AI249" s="0" t="str">
        <f aca="false">IF(F249&lt;&gt;"","Oui","Non")</f>
        <v>Non</v>
      </c>
      <c r="AJ249" s="30" t="n">
        <f aca="false">IF(M249&gt;0,100,0)</f>
        <v>0</v>
      </c>
      <c r="AK249" s="30" t="n">
        <f aca="false">IF(R249&gt;0,1,0)</f>
        <v>0</v>
      </c>
      <c r="AL249" s="30" t="n">
        <f aca="false">IF(R249&gt;0,1,0)</f>
        <v>0</v>
      </c>
      <c r="AM249" s="30" t="n">
        <f aca="false">SUM(AJ249:AL249)</f>
        <v>0</v>
      </c>
      <c r="AN249" s="30" t="n">
        <f aca="false">IF(W249&gt;0,AM249,0)</f>
        <v>0</v>
      </c>
    </row>
    <row r="250" customFormat="false" ht="13.8" hidden="false" customHeight="false" outlineLevel="0" collapsed="false">
      <c r="AF250" s="28" t="str">
        <f aca="false">IF(COUNTIF(Y250:AE250,"Oui") &gt;0,"Oui","Non")</f>
        <v>Non</v>
      </c>
      <c r="AG250" s="28" t="n">
        <f aca="false">SUM(N250:Q250)</f>
        <v>0</v>
      </c>
      <c r="AH250" s="29" t="n">
        <f aca="false">SUM(S250:V250)</f>
        <v>0</v>
      </c>
      <c r="AI250" s="0" t="str">
        <f aca="false">IF(F250&lt;&gt;"","Oui","Non")</f>
        <v>Non</v>
      </c>
      <c r="AJ250" s="30" t="n">
        <f aca="false">IF(M250&gt;0,100,0)</f>
        <v>0</v>
      </c>
      <c r="AK250" s="30" t="n">
        <f aca="false">IF(R250&gt;0,1,0)</f>
        <v>0</v>
      </c>
      <c r="AL250" s="30" t="n">
        <f aca="false">IF(R250&gt;0,1,0)</f>
        <v>0</v>
      </c>
      <c r="AM250" s="30" t="n">
        <f aca="false">SUM(AJ250:AL250)</f>
        <v>0</v>
      </c>
      <c r="AN250" s="30" t="n">
        <f aca="false">IF(W250&gt;0,AM250,0)</f>
        <v>0</v>
      </c>
    </row>
    <row r="251" customFormat="false" ht="13.8" hidden="false" customHeight="false" outlineLevel="0" collapsed="false">
      <c r="AF251" s="28" t="str">
        <f aca="false">IF(COUNTIF(Y251:AE251,"Oui") &gt;0,"Oui","Non")</f>
        <v>Non</v>
      </c>
      <c r="AG251" s="28" t="n">
        <f aca="false">SUM(N251:Q251)</f>
        <v>0</v>
      </c>
      <c r="AH251" s="29" t="n">
        <f aca="false">SUM(S251:V251)</f>
        <v>0</v>
      </c>
      <c r="AI251" s="0" t="str">
        <f aca="false">IF(F251&lt;&gt;"","Oui","Non")</f>
        <v>Non</v>
      </c>
      <c r="AJ251" s="30" t="n">
        <f aca="false">IF(M251&gt;0,100,0)</f>
        <v>0</v>
      </c>
      <c r="AK251" s="30" t="n">
        <f aca="false">IF(R251&gt;0,1,0)</f>
        <v>0</v>
      </c>
      <c r="AL251" s="30" t="n">
        <f aca="false">IF(R251&gt;0,1,0)</f>
        <v>0</v>
      </c>
      <c r="AM251" s="30" t="n">
        <f aca="false">SUM(AJ251:AL251)</f>
        <v>0</v>
      </c>
      <c r="AN251" s="30" t="n">
        <f aca="false">IF(W251&gt;0,AM251,0)</f>
        <v>0</v>
      </c>
    </row>
    <row r="252" customFormat="false" ht="13.8" hidden="false" customHeight="false" outlineLevel="0" collapsed="false">
      <c r="AF252" s="28" t="str">
        <f aca="false">IF(COUNTIF(Y252:AE252,"Oui") &gt;0,"Oui","Non")</f>
        <v>Non</v>
      </c>
      <c r="AG252" s="28" t="n">
        <f aca="false">SUM(N252:Q252)</f>
        <v>0</v>
      </c>
      <c r="AH252" s="29" t="n">
        <f aca="false">SUM(S252:V252)</f>
        <v>0</v>
      </c>
      <c r="AI252" s="0" t="str">
        <f aca="false">IF(F252&lt;&gt;"","Oui","Non")</f>
        <v>Non</v>
      </c>
      <c r="AJ252" s="30" t="n">
        <f aca="false">IF(M252&gt;0,100,0)</f>
        <v>0</v>
      </c>
      <c r="AK252" s="30" t="n">
        <f aca="false">IF(R252&gt;0,1,0)</f>
        <v>0</v>
      </c>
      <c r="AL252" s="30" t="n">
        <f aca="false">IF(R252&gt;0,1,0)</f>
        <v>0</v>
      </c>
      <c r="AM252" s="30" t="n">
        <f aca="false">SUM(AJ252:AL252)</f>
        <v>0</v>
      </c>
      <c r="AN252" s="30" t="n">
        <f aca="false">IF(W252&gt;0,AM252,0)</f>
        <v>0</v>
      </c>
    </row>
    <row r="253" customFormat="false" ht="13.8" hidden="false" customHeight="false" outlineLevel="0" collapsed="false">
      <c r="AF253" s="28" t="str">
        <f aca="false">IF(COUNTIF(Y253:AE253,"Oui") &gt;0,"Oui","Non")</f>
        <v>Non</v>
      </c>
      <c r="AG253" s="28" t="n">
        <f aca="false">SUM(N253:Q253)</f>
        <v>0</v>
      </c>
      <c r="AH253" s="29" t="n">
        <f aca="false">SUM(S253:V253)</f>
        <v>0</v>
      </c>
      <c r="AI253" s="0" t="str">
        <f aca="false">IF(F253&lt;&gt;"","Oui","Non")</f>
        <v>Non</v>
      </c>
      <c r="AJ253" s="30" t="n">
        <f aca="false">IF(M253&gt;0,100,0)</f>
        <v>0</v>
      </c>
      <c r="AK253" s="30" t="n">
        <f aca="false">IF(R253&gt;0,1,0)</f>
        <v>0</v>
      </c>
      <c r="AL253" s="30" t="n">
        <f aca="false">IF(R253&gt;0,1,0)</f>
        <v>0</v>
      </c>
      <c r="AM253" s="30" t="n">
        <f aca="false">SUM(AJ253:AL253)</f>
        <v>0</v>
      </c>
      <c r="AN253" s="30" t="n">
        <f aca="false">IF(W253&gt;0,AM253,0)</f>
        <v>0</v>
      </c>
    </row>
    <row r="254" customFormat="false" ht="13.8" hidden="false" customHeight="false" outlineLevel="0" collapsed="false">
      <c r="AF254" s="28" t="str">
        <f aca="false">IF(COUNTIF(Y254:AE254,"Oui") &gt;0,"Oui","Non")</f>
        <v>Non</v>
      </c>
      <c r="AG254" s="28" t="n">
        <f aca="false">SUM(N254:Q254)</f>
        <v>0</v>
      </c>
      <c r="AH254" s="29" t="n">
        <f aca="false">SUM(S254:V254)</f>
        <v>0</v>
      </c>
      <c r="AI254" s="0" t="str">
        <f aca="false">IF(F254&lt;&gt;"","Oui","Non")</f>
        <v>Non</v>
      </c>
      <c r="AJ254" s="30" t="n">
        <f aca="false">IF(M254&gt;0,100,0)</f>
        <v>0</v>
      </c>
      <c r="AK254" s="30" t="n">
        <f aca="false">IF(R254&gt;0,1,0)</f>
        <v>0</v>
      </c>
      <c r="AL254" s="30" t="n">
        <f aca="false">IF(R254&gt;0,1,0)</f>
        <v>0</v>
      </c>
      <c r="AM254" s="30" t="n">
        <f aca="false">SUM(AJ254:AL254)</f>
        <v>0</v>
      </c>
      <c r="AN254" s="30" t="n">
        <f aca="false">IF(W254&gt;0,AM254,0)</f>
        <v>0</v>
      </c>
    </row>
    <row r="255" customFormat="false" ht="13.8" hidden="false" customHeight="false" outlineLevel="0" collapsed="false">
      <c r="AF255" s="28" t="str">
        <f aca="false">IF(COUNTIF(Y255:AE255,"Oui") &gt;0,"Oui","Non")</f>
        <v>Non</v>
      </c>
      <c r="AG255" s="28" t="n">
        <f aca="false">SUM(N255:Q255)</f>
        <v>0</v>
      </c>
      <c r="AH255" s="29" t="n">
        <f aca="false">SUM(S255:V255)</f>
        <v>0</v>
      </c>
      <c r="AI255" s="0" t="str">
        <f aca="false">IF(F255&lt;&gt;"","Oui","Non")</f>
        <v>Non</v>
      </c>
      <c r="AJ255" s="30" t="n">
        <f aca="false">IF(M255&gt;0,100,0)</f>
        <v>0</v>
      </c>
      <c r="AK255" s="30" t="n">
        <f aca="false">IF(R255&gt;0,1,0)</f>
        <v>0</v>
      </c>
      <c r="AL255" s="30" t="n">
        <f aca="false">IF(R255&gt;0,1,0)</f>
        <v>0</v>
      </c>
      <c r="AM255" s="30" t="n">
        <f aca="false">SUM(AJ255:AL255)</f>
        <v>0</v>
      </c>
      <c r="AN255" s="30" t="n">
        <f aca="false">IF(W255&gt;0,AM255,0)</f>
        <v>0</v>
      </c>
    </row>
    <row r="256" customFormat="false" ht="13.8" hidden="false" customHeight="false" outlineLevel="0" collapsed="false">
      <c r="AF256" s="28" t="str">
        <f aca="false">IF(COUNTIF(Y256:AE256,"Oui") &gt;0,"Oui","Non")</f>
        <v>Non</v>
      </c>
      <c r="AG256" s="28" t="n">
        <f aca="false">SUM(N256:Q256)</f>
        <v>0</v>
      </c>
      <c r="AH256" s="29" t="n">
        <f aca="false">SUM(S256:V256)</f>
        <v>0</v>
      </c>
      <c r="AI256" s="0" t="str">
        <f aca="false">IF(F256&lt;&gt;"","Oui","Non")</f>
        <v>Non</v>
      </c>
      <c r="AJ256" s="30" t="n">
        <f aca="false">IF(M256&gt;0,100,0)</f>
        <v>0</v>
      </c>
      <c r="AK256" s="30" t="n">
        <f aca="false">IF(R256&gt;0,1,0)</f>
        <v>0</v>
      </c>
      <c r="AL256" s="30" t="n">
        <f aca="false">IF(R256&gt;0,1,0)</f>
        <v>0</v>
      </c>
      <c r="AM256" s="30" t="n">
        <f aca="false">SUM(AJ256:AL256)</f>
        <v>0</v>
      </c>
      <c r="AN256" s="30" t="n">
        <f aca="false">IF(W256&gt;0,AM256,0)</f>
        <v>0</v>
      </c>
    </row>
    <row r="257" customFormat="false" ht="13.8" hidden="false" customHeight="false" outlineLevel="0" collapsed="false">
      <c r="AF257" s="28" t="str">
        <f aca="false">IF(COUNTIF(Y257:AE257,"Oui") &gt;0,"Oui","Non")</f>
        <v>Non</v>
      </c>
      <c r="AG257" s="28" t="n">
        <f aca="false">SUM(N257:Q257)</f>
        <v>0</v>
      </c>
      <c r="AH257" s="29" t="n">
        <f aca="false">SUM(S257:V257)</f>
        <v>0</v>
      </c>
      <c r="AI257" s="0" t="str">
        <f aca="false">IF(F257&lt;&gt;"","Oui","Non")</f>
        <v>Non</v>
      </c>
      <c r="AJ257" s="30" t="n">
        <f aca="false">IF(M257&gt;0,100,0)</f>
        <v>0</v>
      </c>
      <c r="AK257" s="30" t="n">
        <f aca="false">IF(R257&gt;0,1,0)</f>
        <v>0</v>
      </c>
      <c r="AL257" s="30" t="n">
        <f aca="false">IF(R257&gt;0,1,0)</f>
        <v>0</v>
      </c>
      <c r="AM257" s="30" t="n">
        <f aca="false">SUM(AJ257:AL257)</f>
        <v>0</v>
      </c>
      <c r="AN257" s="30" t="n">
        <f aca="false">IF(W257&gt;0,AM257,0)</f>
        <v>0</v>
      </c>
    </row>
    <row r="258" customFormat="false" ht="13.8" hidden="false" customHeight="false" outlineLevel="0" collapsed="false">
      <c r="AF258" s="28" t="str">
        <f aca="false">IF(COUNTIF(Y258:AE258,"Oui") &gt;0,"Oui","Non")</f>
        <v>Non</v>
      </c>
      <c r="AG258" s="28" t="n">
        <f aca="false">SUM(N258:Q258)</f>
        <v>0</v>
      </c>
      <c r="AH258" s="29" t="n">
        <f aca="false">SUM(S258:V258)</f>
        <v>0</v>
      </c>
      <c r="AI258" s="0" t="str">
        <f aca="false">IF(F258&lt;&gt;"","Oui","Non")</f>
        <v>Non</v>
      </c>
      <c r="AJ258" s="30" t="n">
        <f aca="false">IF(M258&gt;0,100,0)</f>
        <v>0</v>
      </c>
      <c r="AK258" s="30" t="n">
        <f aca="false">IF(R258&gt;0,1,0)</f>
        <v>0</v>
      </c>
      <c r="AL258" s="30" t="n">
        <f aca="false">IF(R258&gt;0,1,0)</f>
        <v>0</v>
      </c>
      <c r="AM258" s="30" t="n">
        <f aca="false">SUM(AJ258:AL258)</f>
        <v>0</v>
      </c>
      <c r="AN258" s="30" t="n">
        <f aca="false">IF(W258&gt;0,AM258,0)</f>
        <v>0</v>
      </c>
    </row>
    <row r="259" customFormat="false" ht="13.8" hidden="false" customHeight="false" outlineLevel="0" collapsed="false">
      <c r="AF259" s="28" t="str">
        <f aca="false">IF(COUNTIF(Y259:AE259,"Oui") &gt;0,"Oui","Non")</f>
        <v>Non</v>
      </c>
      <c r="AG259" s="28" t="n">
        <f aca="false">SUM(N259:Q259)</f>
        <v>0</v>
      </c>
      <c r="AH259" s="29" t="n">
        <f aca="false">SUM(S259:V259)</f>
        <v>0</v>
      </c>
      <c r="AI259" s="0" t="str">
        <f aca="false">IF(F259&lt;&gt;"","Oui","Non")</f>
        <v>Non</v>
      </c>
      <c r="AJ259" s="30" t="n">
        <f aca="false">IF(M259&gt;0,100,0)</f>
        <v>0</v>
      </c>
      <c r="AK259" s="30" t="n">
        <f aca="false">IF(R259&gt;0,1,0)</f>
        <v>0</v>
      </c>
      <c r="AL259" s="30" t="n">
        <f aca="false">IF(R259&gt;0,1,0)</f>
        <v>0</v>
      </c>
      <c r="AM259" s="30" t="n">
        <f aca="false">SUM(AJ259:AL259)</f>
        <v>0</v>
      </c>
      <c r="AN259" s="30" t="n">
        <f aca="false">IF(W259&gt;0,AM259,0)</f>
        <v>0</v>
      </c>
    </row>
    <row r="260" customFormat="false" ht="13.8" hidden="false" customHeight="false" outlineLevel="0" collapsed="false">
      <c r="AF260" s="28" t="str">
        <f aca="false">IF(COUNTIF(Y260:AE260,"Oui") &gt;0,"Oui","Non")</f>
        <v>Non</v>
      </c>
      <c r="AG260" s="28" t="n">
        <f aca="false">SUM(N260:Q260)</f>
        <v>0</v>
      </c>
      <c r="AH260" s="29" t="n">
        <f aca="false">SUM(S260:V260)</f>
        <v>0</v>
      </c>
      <c r="AI260" s="0" t="str">
        <f aca="false">IF(F260&lt;&gt;"","Oui","Non")</f>
        <v>Non</v>
      </c>
      <c r="AJ260" s="30" t="n">
        <f aca="false">IF(M260&gt;0,100,0)</f>
        <v>0</v>
      </c>
      <c r="AK260" s="30" t="n">
        <f aca="false">IF(R260&gt;0,1,0)</f>
        <v>0</v>
      </c>
      <c r="AL260" s="30" t="n">
        <f aca="false">IF(R260&gt;0,1,0)</f>
        <v>0</v>
      </c>
      <c r="AM260" s="30" t="n">
        <f aca="false">SUM(AJ260:AL260)</f>
        <v>0</v>
      </c>
      <c r="AN260" s="30" t="n">
        <f aca="false">IF(W260&gt;0,AM260,0)</f>
        <v>0</v>
      </c>
    </row>
    <row r="261" customFormat="false" ht="13.8" hidden="false" customHeight="false" outlineLevel="0" collapsed="false">
      <c r="AF261" s="28" t="str">
        <f aca="false">IF(COUNTIF(Y261:AE261,"Oui") &gt;0,"Oui","Non")</f>
        <v>Non</v>
      </c>
      <c r="AG261" s="28" t="n">
        <f aca="false">SUM(N261:Q261)</f>
        <v>0</v>
      </c>
      <c r="AH261" s="29" t="n">
        <f aca="false">SUM(S261:V261)</f>
        <v>0</v>
      </c>
      <c r="AI261" s="0" t="str">
        <f aca="false">IF(F261&lt;&gt;"","Oui","Non")</f>
        <v>Non</v>
      </c>
      <c r="AJ261" s="30" t="n">
        <f aca="false">IF(M261&gt;0,100,0)</f>
        <v>0</v>
      </c>
      <c r="AK261" s="30" t="n">
        <f aca="false">IF(R261&gt;0,1,0)</f>
        <v>0</v>
      </c>
      <c r="AL261" s="30" t="n">
        <f aca="false">IF(R261&gt;0,1,0)</f>
        <v>0</v>
      </c>
      <c r="AM261" s="30" t="n">
        <f aca="false">SUM(AJ261:AL261)</f>
        <v>0</v>
      </c>
      <c r="AN261" s="30" t="n">
        <f aca="false">IF(W261&gt;0,AM261,0)</f>
        <v>0</v>
      </c>
    </row>
    <row r="262" customFormat="false" ht="13.8" hidden="false" customHeight="false" outlineLevel="0" collapsed="false">
      <c r="AF262" s="28" t="str">
        <f aca="false">IF(COUNTIF(Y262:AE262,"Oui") &gt;0,"Oui","Non")</f>
        <v>Non</v>
      </c>
      <c r="AG262" s="28" t="n">
        <f aca="false">SUM(N262:Q262)</f>
        <v>0</v>
      </c>
      <c r="AH262" s="29" t="n">
        <f aca="false">SUM(S262:V262)</f>
        <v>0</v>
      </c>
      <c r="AI262" s="0" t="str">
        <f aca="false">IF(F262&lt;&gt;"","Oui","Non")</f>
        <v>Non</v>
      </c>
      <c r="AJ262" s="30" t="n">
        <f aca="false">IF(M262&gt;0,100,0)</f>
        <v>0</v>
      </c>
      <c r="AK262" s="30" t="n">
        <f aca="false">IF(R262&gt;0,1,0)</f>
        <v>0</v>
      </c>
      <c r="AL262" s="30" t="n">
        <f aca="false">IF(R262&gt;0,1,0)</f>
        <v>0</v>
      </c>
      <c r="AM262" s="30" t="n">
        <f aca="false">SUM(AJ262:AL262)</f>
        <v>0</v>
      </c>
      <c r="AN262" s="30" t="n">
        <f aca="false">IF(W262&gt;0,AM262,0)</f>
        <v>0</v>
      </c>
    </row>
    <row r="263" customFormat="false" ht="13.8" hidden="false" customHeight="false" outlineLevel="0" collapsed="false">
      <c r="AF263" s="28" t="str">
        <f aca="false">IF(COUNTIF(Y263:AE263,"Oui") &gt;0,"Oui","Non")</f>
        <v>Non</v>
      </c>
      <c r="AG263" s="28" t="n">
        <f aca="false">SUM(N263:Q263)</f>
        <v>0</v>
      </c>
      <c r="AH263" s="29" t="n">
        <f aca="false">SUM(S263:V263)</f>
        <v>0</v>
      </c>
      <c r="AI263" s="0" t="str">
        <f aca="false">IF(F263&lt;&gt;"","Oui","Non")</f>
        <v>Non</v>
      </c>
      <c r="AJ263" s="30" t="n">
        <f aca="false">IF(M263&gt;0,100,0)</f>
        <v>0</v>
      </c>
      <c r="AK263" s="30" t="n">
        <f aca="false">IF(R263&gt;0,1,0)</f>
        <v>0</v>
      </c>
      <c r="AL263" s="30" t="n">
        <f aca="false">IF(R263&gt;0,1,0)</f>
        <v>0</v>
      </c>
      <c r="AM263" s="30" t="n">
        <f aca="false">SUM(AJ263:AL263)</f>
        <v>0</v>
      </c>
      <c r="AN263" s="30" t="n">
        <f aca="false">IF(W263&gt;0,AM263,0)</f>
        <v>0</v>
      </c>
    </row>
    <row r="264" customFormat="false" ht="13.8" hidden="false" customHeight="false" outlineLevel="0" collapsed="false">
      <c r="AF264" s="28" t="str">
        <f aca="false">IF(COUNTIF(Y264:AE264,"Oui") &gt;0,"Oui","Non")</f>
        <v>Non</v>
      </c>
      <c r="AG264" s="28" t="n">
        <f aca="false">SUM(N264:Q264)</f>
        <v>0</v>
      </c>
      <c r="AH264" s="29" t="n">
        <f aca="false">SUM(S264:V264)</f>
        <v>0</v>
      </c>
      <c r="AI264" s="0" t="str">
        <f aca="false">IF(F264&lt;&gt;"","Oui","Non")</f>
        <v>Non</v>
      </c>
      <c r="AJ264" s="30" t="n">
        <f aca="false">IF(M264&gt;0,100,0)</f>
        <v>0</v>
      </c>
      <c r="AK264" s="30" t="n">
        <f aca="false">IF(R264&gt;0,1,0)</f>
        <v>0</v>
      </c>
      <c r="AL264" s="30" t="n">
        <f aca="false">IF(R264&gt;0,1,0)</f>
        <v>0</v>
      </c>
      <c r="AM264" s="30" t="n">
        <f aca="false">SUM(AJ264:AL264)</f>
        <v>0</v>
      </c>
      <c r="AN264" s="30" t="n">
        <f aca="false">IF(W264&gt;0,AM264,0)</f>
        <v>0</v>
      </c>
    </row>
    <row r="265" customFormat="false" ht="13.8" hidden="false" customHeight="false" outlineLevel="0" collapsed="false">
      <c r="AF265" s="28" t="str">
        <f aca="false">IF(COUNTIF(Y265:AE265,"Oui") &gt;0,"Oui","Non")</f>
        <v>Non</v>
      </c>
      <c r="AG265" s="28" t="n">
        <f aca="false">SUM(N265:Q265)</f>
        <v>0</v>
      </c>
      <c r="AH265" s="29" t="n">
        <f aca="false">SUM(S265:V265)</f>
        <v>0</v>
      </c>
      <c r="AI265" s="0" t="str">
        <f aca="false">IF(F265&lt;&gt;"","Oui","Non")</f>
        <v>Non</v>
      </c>
      <c r="AJ265" s="30" t="n">
        <f aca="false">IF(M265&gt;0,100,0)</f>
        <v>0</v>
      </c>
      <c r="AK265" s="30" t="n">
        <f aca="false">IF(R265&gt;0,1,0)</f>
        <v>0</v>
      </c>
      <c r="AL265" s="30" t="n">
        <f aca="false">IF(R265&gt;0,1,0)</f>
        <v>0</v>
      </c>
      <c r="AM265" s="30" t="n">
        <f aca="false">SUM(AJ265:AL265)</f>
        <v>0</v>
      </c>
      <c r="AN265" s="30" t="n">
        <f aca="false">IF(W265&gt;0,AM265,0)</f>
        <v>0</v>
      </c>
    </row>
    <row r="266" customFormat="false" ht="13.8" hidden="false" customHeight="false" outlineLevel="0" collapsed="false">
      <c r="AF266" s="28" t="str">
        <f aca="false">IF(COUNTIF(Y266:AE266,"Oui") &gt;0,"Oui","Non")</f>
        <v>Non</v>
      </c>
      <c r="AG266" s="28" t="n">
        <f aca="false">SUM(N266:Q266)</f>
        <v>0</v>
      </c>
      <c r="AH266" s="29" t="n">
        <f aca="false">SUM(S266:V266)</f>
        <v>0</v>
      </c>
      <c r="AI266" s="0" t="str">
        <f aca="false">IF(F266&lt;&gt;"","Oui","Non")</f>
        <v>Non</v>
      </c>
      <c r="AJ266" s="30" t="n">
        <f aca="false">IF(M266&gt;0,100,0)</f>
        <v>0</v>
      </c>
      <c r="AK266" s="30" t="n">
        <f aca="false">IF(R266&gt;0,1,0)</f>
        <v>0</v>
      </c>
      <c r="AL266" s="30" t="n">
        <f aca="false">IF(R266&gt;0,1,0)</f>
        <v>0</v>
      </c>
      <c r="AM266" s="30" t="n">
        <f aca="false">SUM(AJ266:AL266)</f>
        <v>0</v>
      </c>
      <c r="AN266" s="30" t="n">
        <f aca="false">IF(W266&gt;0,AM266,0)</f>
        <v>0</v>
      </c>
    </row>
    <row r="267" customFormat="false" ht="13.8" hidden="false" customHeight="false" outlineLevel="0" collapsed="false">
      <c r="AF267" s="28" t="str">
        <f aca="false">IF(COUNTIF(Y267:AE267,"Oui") &gt;0,"Oui","Non")</f>
        <v>Non</v>
      </c>
      <c r="AG267" s="28" t="n">
        <f aca="false">SUM(N267:Q267)</f>
        <v>0</v>
      </c>
      <c r="AH267" s="29" t="n">
        <f aca="false">SUM(S267:V267)</f>
        <v>0</v>
      </c>
      <c r="AI267" s="0" t="str">
        <f aca="false">IF(F267&lt;&gt;"","Oui","Non")</f>
        <v>Non</v>
      </c>
      <c r="AJ267" s="30" t="n">
        <f aca="false">IF(M267&gt;0,100,0)</f>
        <v>0</v>
      </c>
      <c r="AK267" s="30" t="n">
        <f aca="false">IF(R267&gt;0,1,0)</f>
        <v>0</v>
      </c>
      <c r="AL267" s="30" t="n">
        <f aca="false">IF(R267&gt;0,1,0)</f>
        <v>0</v>
      </c>
      <c r="AM267" s="30" t="n">
        <f aca="false">SUM(AJ267:AL267)</f>
        <v>0</v>
      </c>
      <c r="AN267" s="30" t="n">
        <f aca="false">IF(W267&gt;0,AM267,0)</f>
        <v>0</v>
      </c>
    </row>
    <row r="268" customFormat="false" ht="13.8" hidden="false" customHeight="false" outlineLevel="0" collapsed="false">
      <c r="AF268" s="28" t="str">
        <f aca="false">IF(COUNTIF(Y268:AE268,"Oui") &gt;0,"Oui","Non")</f>
        <v>Non</v>
      </c>
      <c r="AG268" s="28" t="n">
        <f aca="false">SUM(N268:Q268)</f>
        <v>0</v>
      </c>
      <c r="AH268" s="29" t="n">
        <f aca="false">SUM(S268:V268)</f>
        <v>0</v>
      </c>
      <c r="AI268" s="0" t="str">
        <f aca="false">IF(F268&lt;&gt;"","Oui","Non")</f>
        <v>Non</v>
      </c>
      <c r="AJ268" s="30" t="n">
        <f aca="false">IF(M268&gt;0,100,0)</f>
        <v>0</v>
      </c>
      <c r="AK268" s="30" t="n">
        <f aca="false">IF(R268&gt;0,1,0)</f>
        <v>0</v>
      </c>
      <c r="AL268" s="30" t="n">
        <f aca="false">IF(R268&gt;0,1,0)</f>
        <v>0</v>
      </c>
      <c r="AM268" s="30" t="n">
        <f aca="false">SUM(AJ268:AL268)</f>
        <v>0</v>
      </c>
      <c r="AN268" s="30" t="n">
        <f aca="false">IF(W268&gt;0,AM268,0)</f>
        <v>0</v>
      </c>
    </row>
    <row r="269" customFormat="false" ht="13.8" hidden="false" customHeight="false" outlineLevel="0" collapsed="false">
      <c r="AF269" s="28" t="str">
        <f aca="false">IF(COUNTIF(Y269:AE269,"Oui") &gt;0,"Oui","Non")</f>
        <v>Non</v>
      </c>
      <c r="AG269" s="28" t="n">
        <f aca="false">SUM(N269:Q269)</f>
        <v>0</v>
      </c>
      <c r="AH269" s="29" t="n">
        <f aca="false">SUM(S269:V269)</f>
        <v>0</v>
      </c>
      <c r="AI269" s="0" t="str">
        <f aca="false">IF(F269&lt;&gt;"","Oui","Non")</f>
        <v>Non</v>
      </c>
      <c r="AJ269" s="30" t="n">
        <f aca="false">IF(M269&gt;0,100,0)</f>
        <v>0</v>
      </c>
      <c r="AK269" s="30" t="n">
        <f aca="false">IF(R269&gt;0,1,0)</f>
        <v>0</v>
      </c>
      <c r="AL269" s="30" t="n">
        <f aca="false">IF(R269&gt;0,1,0)</f>
        <v>0</v>
      </c>
      <c r="AM269" s="30" t="n">
        <f aca="false">SUM(AJ269:AL269)</f>
        <v>0</v>
      </c>
      <c r="AN269" s="30" t="n">
        <f aca="false">IF(W269&gt;0,AM269,0)</f>
        <v>0</v>
      </c>
    </row>
    <row r="270" customFormat="false" ht="13.8" hidden="false" customHeight="false" outlineLevel="0" collapsed="false">
      <c r="AF270" s="28" t="str">
        <f aca="false">IF(COUNTIF(Y270:AE270,"Oui") &gt;0,"Oui","Non")</f>
        <v>Non</v>
      </c>
      <c r="AG270" s="28" t="n">
        <f aca="false">SUM(N270:Q270)</f>
        <v>0</v>
      </c>
      <c r="AH270" s="29" t="n">
        <f aca="false">SUM(S270:V270)</f>
        <v>0</v>
      </c>
      <c r="AI270" s="0" t="str">
        <f aca="false">IF(F270&lt;&gt;"","Oui","Non")</f>
        <v>Non</v>
      </c>
      <c r="AJ270" s="30" t="n">
        <f aca="false">IF(M270&gt;0,100,0)</f>
        <v>0</v>
      </c>
      <c r="AK270" s="30" t="n">
        <f aca="false">IF(R270&gt;0,1,0)</f>
        <v>0</v>
      </c>
      <c r="AL270" s="30" t="n">
        <f aca="false">IF(R270&gt;0,1,0)</f>
        <v>0</v>
      </c>
      <c r="AM270" s="30" t="n">
        <f aca="false">SUM(AJ270:AL270)</f>
        <v>0</v>
      </c>
      <c r="AN270" s="30" t="n">
        <f aca="false">IF(W270&gt;0,AM270,0)</f>
        <v>0</v>
      </c>
    </row>
    <row r="271" customFormat="false" ht="13.8" hidden="false" customHeight="false" outlineLevel="0" collapsed="false">
      <c r="AF271" s="28" t="str">
        <f aca="false">IF(COUNTIF(Y271:AE271,"Oui") &gt;0,"Oui","Non")</f>
        <v>Non</v>
      </c>
      <c r="AG271" s="28" t="n">
        <f aca="false">SUM(N271:Q271)</f>
        <v>0</v>
      </c>
      <c r="AH271" s="29" t="n">
        <f aca="false">SUM(S271:V271)</f>
        <v>0</v>
      </c>
      <c r="AI271" s="0" t="str">
        <f aca="false">IF(F271&lt;&gt;"","Oui","Non")</f>
        <v>Non</v>
      </c>
      <c r="AJ271" s="30" t="n">
        <f aca="false">IF(M271&gt;0,100,0)</f>
        <v>0</v>
      </c>
      <c r="AK271" s="30" t="n">
        <f aca="false">IF(R271&gt;0,1,0)</f>
        <v>0</v>
      </c>
      <c r="AL271" s="30" t="n">
        <f aca="false">IF(R271&gt;0,1,0)</f>
        <v>0</v>
      </c>
      <c r="AM271" s="30" t="n">
        <f aca="false">SUM(AJ271:AL271)</f>
        <v>0</v>
      </c>
      <c r="AN271" s="30" t="n">
        <f aca="false">IF(W271&gt;0,AM271,0)</f>
        <v>0</v>
      </c>
    </row>
    <row r="272" customFormat="false" ht="13.8" hidden="false" customHeight="false" outlineLevel="0" collapsed="false">
      <c r="AF272" s="28" t="str">
        <f aca="false">IF(COUNTIF(Y272:AE272,"Oui") &gt;0,"Oui","Non")</f>
        <v>Non</v>
      </c>
      <c r="AG272" s="28" t="n">
        <f aca="false">SUM(N272:Q272)</f>
        <v>0</v>
      </c>
      <c r="AH272" s="29" t="n">
        <f aca="false">SUM(S272:V272)</f>
        <v>0</v>
      </c>
      <c r="AI272" s="0" t="str">
        <f aca="false">IF(F272&lt;&gt;"","Oui","Non")</f>
        <v>Non</v>
      </c>
      <c r="AJ272" s="30" t="n">
        <f aca="false">IF(M272&gt;0,100,0)</f>
        <v>0</v>
      </c>
      <c r="AK272" s="30" t="n">
        <f aca="false">IF(R272&gt;0,1,0)</f>
        <v>0</v>
      </c>
      <c r="AL272" s="30" t="n">
        <f aca="false">IF(R272&gt;0,1,0)</f>
        <v>0</v>
      </c>
      <c r="AM272" s="30" t="n">
        <f aca="false">SUM(AJ272:AL272)</f>
        <v>0</v>
      </c>
      <c r="AN272" s="30" t="n">
        <f aca="false">IF(W272&gt;0,AM272,0)</f>
        <v>0</v>
      </c>
    </row>
    <row r="273" customFormat="false" ht="13.8" hidden="false" customHeight="false" outlineLevel="0" collapsed="false">
      <c r="AF273" s="28" t="str">
        <f aca="false">IF(COUNTIF(Y273:AE273,"Oui") &gt;0,"Oui","Non")</f>
        <v>Non</v>
      </c>
      <c r="AG273" s="28" t="n">
        <f aca="false">SUM(N273:Q273)</f>
        <v>0</v>
      </c>
      <c r="AH273" s="29" t="n">
        <f aca="false">SUM(S273:V273)</f>
        <v>0</v>
      </c>
      <c r="AI273" s="0" t="str">
        <f aca="false">IF(F273&lt;&gt;"","Oui","Non")</f>
        <v>Non</v>
      </c>
      <c r="AJ273" s="30" t="n">
        <f aca="false">IF(M273&gt;0,100,0)</f>
        <v>0</v>
      </c>
      <c r="AK273" s="30" t="n">
        <f aca="false">IF(R273&gt;0,1,0)</f>
        <v>0</v>
      </c>
      <c r="AL273" s="30" t="n">
        <f aca="false">IF(R273&gt;0,1,0)</f>
        <v>0</v>
      </c>
      <c r="AM273" s="30" t="n">
        <f aca="false">SUM(AJ273:AL273)</f>
        <v>0</v>
      </c>
      <c r="AN273" s="30" t="n">
        <f aca="false">IF(W273&gt;0,AM273,0)</f>
        <v>0</v>
      </c>
    </row>
    <row r="274" customFormat="false" ht="13.8" hidden="false" customHeight="false" outlineLevel="0" collapsed="false">
      <c r="AF274" s="28" t="str">
        <f aca="false">IF(COUNTIF(Y274:AE274,"Oui") &gt;0,"Oui","Non")</f>
        <v>Non</v>
      </c>
      <c r="AG274" s="28" t="n">
        <f aca="false">SUM(N274:Q274)</f>
        <v>0</v>
      </c>
      <c r="AH274" s="29" t="n">
        <f aca="false">SUM(S274:V274)</f>
        <v>0</v>
      </c>
      <c r="AI274" s="0" t="str">
        <f aca="false">IF(F274&lt;&gt;"","Oui","Non")</f>
        <v>Non</v>
      </c>
      <c r="AJ274" s="30" t="n">
        <f aca="false">IF(M274&gt;0,100,0)</f>
        <v>0</v>
      </c>
      <c r="AK274" s="30" t="n">
        <f aca="false">IF(R274&gt;0,1,0)</f>
        <v>0</v>
      </c>
      <c r="AL274" s="30" t="n">
        <f aca="false">IF(R274&gt;0,1,0)</f>
        <v>0</v>
      </c>
      <c r="AM274" s="30" t="n">
        <f aca="false">SUM(AJ274:AL274)</f>
        <v>0</v>
      </c>
      <c r="AN274" s="30" t="n">
        <f aca="false">IF(W274&gt;0,AM274,0)</f>
        <v>0</v>
      </c>
    </row>
    <row r="275" customFormat="false" ht="13.8" hidden="false" customHeight="false" outlineLevel="0" collapsed="false">
      <c r="AF275" s="28" t="str">
        <f aca="false">IF(COUNTIF(Y275:AE275,"Oui") &gt;0,"Oui","Non")</f>
        <v>Non</v>
      </c>
      <c r="AG275" s="28" t="n">
        <f aca="false">SUM(N275:Q275)</f>
        <v>0</v>
      </c>
      <c r="AH275" s="29" t="n">
        <f aca="false">SUM(S275:V275)</f>
        <v>0</v>
      </c>
      <c r="AI275" s="0" t="str">
        <f aca="false">IF(F275&lt;&gt;"","Oui","Non")</f>
        <v>Non</v>
      </c>
      <c r="AJ275" s="30" t="n">
        <f aca="false">IF(M275&gt;0,100,0)</f>
        <v>0</v>
      </c>
      <c r="AK275" s="30" t="n">
        <f aca="false">IF(R275&gt;0,1,0)</f>
        <v>0</v>
      </c>
      <c r="AL275" s="30" t="n">
        <f aca="false">IF(R275&gt;0,1,0)</f>
        <v>0</v>
      </c>
      <c r="AM275" s="30" t="n">
        <f aca="false">SUM(AJ275:AL275)</f>
        <v>0</v>
      </c>
      <c r="AN275" s="30" t="n">
        <f aca="false">IF(W275&gt;0,AM275,0)</f>
        <v>0</v>
      </c>
    </row>
    <row r="276" customFormat="false" ht="13.8" hidden="false" customHeight="false" outlineLevel="0" collapsed="false">
      <c r="AF276" s="28" t="str">
        <f aca="false">IF(COUNTIF(Y276:AE276,"Oui") &gt;0,"Oui","Non")</f>
        <v>Non</v>
      </c>
      <c r="AG276" s="28" t="n">
        <f aca="false">SUM(N276:Q276)</f>
        <v>0</v>
      </c>
      <c r="AH276" s="29" t="n">
        <f aca="false">SUM(S276:V276)</f>
        <v>0</v>
      </c>
      <c r="AI276" s="0" t="str">
        <f aca="false">IF(F276&lt;&gt;"","Oui","Non")</f>
        <v>Non</v>
      </c>
      <c r="AJ276" s="30" t="n">
        <f aca="false">IF(M276&gt;0,100,0)</f>
        <v>0</v>
      </c>
      <c r="AK276" s="30" t="n">
        <f aca="false">IF(R276&gt;0,1,0)</f>
        <v>0</v>
      </c>
      <c r="AL276" s="30" t="n">
        <f aca="false">IF(R276&gt;0,1,0)</f>
        <v>0</v>
      </c>
      <c r="AM276" s="30" t="n">
        <f aca="false">SUM(AJ276:AL276)</f>
        <v>0</v>
      </c>
      <c r="AN276" s="30" t="n">
        <f aca="false">IF(W276&gt;0,AM276,0)</f>
        <v>0</v>
      </c>
    </row>
    <row r="277" customFormat="false" ht="13.8" hidden="false" customHeight="false" outlineLevel="0" collapsed="false">
      <c r="AF277" s="28" t="str">
        <f aca="false">IF(COUNTIF(Y277:AE277,"Oui") &gt;0,"Oui","Non")</f>
        <v>Non</v>
      </c>
      <c r="AG277" s="28" t="n">
        <f aca="false">SUM(N277:Q277)</f>
        <v>0</v>
      </c>
      <c r="AH277" s="29" t="n">
        <f aca="false">SUM(S277:V277)</f>
        <v>0</v>
      </c>
      <c r="AI277" s="0" t="str">
        <f aca="false">IF(F277&lt;&gt;"","Oui","Non")</f>
        <v>Non</v>
      </c>
      <c r="AJ277" s="30" t="n">
        <f aca="false">IF(M277&gt;0,100,0)</f>
        <v>0</v>
      </c>
      <c r="AK277" s="30" t="n">
        <f aca="false">IF(R277&gt;0,1,0)</f>
        <v>0</v>
      </c>
      <c r="AL277" s="30" t="n">
        <f aca="false">IF(R277&gt;0,1,0)</f>
        <v>0</v>
      </c>
      <c r="AM277" s="30" t="n">
        <f aca="false">SUM(AJ277:AL277)</f>
        <v>0</v>
      </c>
      <c r="AN277" s="30" t="n">
        <f aca="false">IF(W277&gt;0,AM277,0)</f>
        <v>0</v>
      </c>
    </row>
    <row r="278" customFormat="false" ht="13.8" hidden="false" customHeight="false" outlineLevel="0" collapsed="false">
      <c r="AF278" s="28" t="str">
        <f aca="false">IF(COUNTIF(Y278:AE278,"Oui") &gt;0,"Oui","Non")</f>
        <v>Non</v>
      </c>
      <c r="AG278" s="28" t="n">
        <f aca="false">SUM(N278:Q278)</f>
        <v>0</v>
      </c>
      <c r="AH278" s="29" t="n">
        <f aca="false">SUM(S278:V278)</f>
        <v>0</v>
      </c>
      <c r="AI278" s="0" t="str">
        <f aca="false">IF(F278&lt;&gt;"","Oui","Non")</f>
        <v>Non</v>
      </c>
      <c r="AJ278" s="30" t="n">
        <f aca="false">IF(M278&gt;0,100,0)</f>
        <v>0</v>
      </c>
      <c r="AK278" s="30" t="n">
        <f aca="false">IF(R278&gt;0,1,0)</f>
        <v>0</v>
      </c>
      <c r="AL278" s="30" t="n">
        <f aca="false">IF(R278&gt;0,1,0)</f>
        <v>0</v>
      </c>
      <c r="AM278" s="30" t="n">
        <f aca="false">SUM(AJ278:AL278)</f>
        <v>0</v>
      </c>
      <c r="AN278" s="30" t="n">
        <f aca="false">IF(W278&gt;0,AM278,0)</f>
        <v>0</v>
      </c>
    </row>
    <row r="279" customFormat="false" ht="13.8" hidden="false" customHeight="false" outlineLevel="0" collapsed="false">
      <c r="AF279" s="28" t="str">
        <f aca="false">IF(COUNTIF(Y279:AE279,"Oui") &gt;0,"Oui","Non")</f>
        <v>Non</v>
      </c>
      <c r="AG279" s="28" t="n">
        <f aca="false">SUM(N279:Q279)</f>
        <v>0</v>
      </c>
      <c r="AH279" s="29" t="n">
        <f aca="false">SUM(S279:V279)</f>
        <v>0</v>
      </c>
      <c r="AI279" s="0" t="str">
        <f aca="false">IF(F279&lt;&gt;"","Oui","Non")</f>
        <v>Non</v>
      </c>
      <c r="AJ279" s="30" t="n">
        <f aca="false">IF(M279&gt;0,100,0)</f>
        <v>0</v>
      </c>
      <c r="AK279" s="30" t="n">
        <f aca="false">IF(R279&gt;0,1,0)</f>
        <v>0</v>
      </c>
      <c r="AL279" s="30" t="n">
        <f aca="false">IF(R279&gt;0,1,0)</f>
        <v>0</v>
      </c>
      <c r="AM279" s="30" t="n">
        <f aca="false">SUM(AJ279:AL279)</f>
        <v>0</v>
      </c>
      <c r="AN279" s="30" t="n">
        <f aca="false">IF(W279&gt;0,AM279,0)</f>
        <v>0</v>
      </c>
    </row>
    <row r="280" customFormat="false" ht="13.8" hidden="false" customHeight="false" outlineLevel="0" collapsed="false">
      <c r="AF280" s="28" t="str">
        <f aca="false">IF(COUNTIF(Y280:AE280,"Oui") &gt;0,"Oui","Non")</f>
        <v>Non</v>
      </c>
      <c r="AG280" s="28" t="n">
        <f aca="false">SUM(N280:Q280)</f>
        <v>0</v>
      </c>
      <c r="AH280" s="29" t="n">
        <f aca="false">SUM(S280:V280)</f>
        <v>0</v>
      </c>
      <c r="AI280" s="0" t="str">
        <f aca="false">IF(F280&lt;&gt;"","Oui","Non")</f>
        <v>Non</v>
      </c>
      <c r="AJ280" s="30" t="n">
        <f aca="false">IF(M280&gt;0,100,0)</f>
        <v>0</v>
      </c>
      <c r="AK280" s="30" t="n">
        <f aca="false">IF(R280&gt;0,1,0)</f>
        <v>0</v>
      </c>
      <c r="AL280" s="30" t="n">
        <f aca="false">IF(R280&gt;0,1,0)</f>
        <v>0</v>
      </c>
      <c r="AM280" s="30" t="n">
        <f aca="false">SUM(AJ280:AL280)</f>
        <v>0</v>
      </c>
      <c r="AN280" s="30" t="n">
        <f aca="false">IF(W280&gt;0,AM280,0)</f>
        <v>0</v>
      </c>
    </row>
    <row r="281" customFormat="false" ht="13.8" hidden="false" customHeight="false" outlineLevel="0" collapsed="false">
      <c r="AF281" s="28" t="str">
        <f aca="false">IF(COUNTIF(Y281:AE281,"Oui") &gt;0,"Oui","Non")</f>
        <v>Non</v>
      </c>
      <c r="AG281" s="28" t="n">
        <f aca="false">SUM(N281:Q281)</f>
        <v>0</v>
      </c>
      <c r="AH281" s="29" t="n">
        <f aca="false">SUM(S281:V281)</f>
        <v>0</v>
      </c>
      <c r="AI281" s="0" t="str">
        <f aca="false">IF(F281&lt;&gt;"","Oui","Non")</f>
        <v>Non</v>
      </c>
      <c r="AJ281" s="30" t="n">
        <f aca="false">IF(M281&gt;0,100,0)</f>
        <v>0</v>
      </c>
      <c r="AK281" s="30" t="n">
        <f aca="false">IF(R281&gt;0,1,0)</f>
        <v>0</v>
      </c>
      <c r="AL281" s="30" t="n">
        <f aca="false">IF(R281&gt;0,1,0)</f>
        <v>0</v>
      </c>
      <c r="AM281" s="30" t="n">
        <f aca="false">SUM(AJ281:AL281)</f>
        <v>0</v>
      </c>
      <c r="AN281" s="30" t="n">
        <f aca="false">IF(W281&gt;0,AM281,0)</f>
        <v>0</v>
      </c>
    </row>
    <row r="282" customFormat="false" ht="13.8" hidden="false" customHeight="false" outlineLevel="0" collapsed="false">
      <c r="AF282" s="28" t="str">
        <f aca="false">IF(COUNTIF(Y282:AE282,"Oui") &gt;0,"Oui","Non")</f>
        <v>Non</v>
      </c>
      <c r="AG282" s="28" t="n">
        <f aca="false">SUM(N282:Q282)</f>
        <v>0</v>
      </c>
      <c r="AH282" s="29" t="n">
        <f aca="false">SUM(S282:V282)</f>
        <v>0</v>
      </c>
      <c r="AI282" s="0" t="str">
        <f aca="false">IF(F282&lt;&gt;"","Oui","Non")</f>
        <v>Non</v>
      </c>
      <c r="AJ282" s="30" t="n">
        <f aca="false">IF(M282&gt;0,100,0)</f>
        <v>0</v>
      </c>
      <c r="AK282" s="30" t="n">
        <f aca="false">IF(R282&gt;0,1,0)</f>
        <v>0</v>
      </c>
      <c r="AL282" s="30" t="n">
        <f aca="false">IF(R282&gt;0,1,0)</f>
        <v>0</v>
      </c>
      <c r="AM282" s="30" t="n">
        <f aca="false">SUM(AJ282:AL282)</f>
        <v>0</v>
      </c>
      <c r="AN282" s="30" t="n">
        <f aca="false">IF(W282&gt;0,AM282,0)</f>
        <v>0</v>
      </c>
    </row>
    <row r="283" customFormat="false" ht="13.8" hidden="false" customHeight="false" outlineLevel="0" collapsed="false">
      <c r="AF283" s="28" t="str">
        <f aca="false">IF(COUNTIF(Y283:AE283,"Oui") &gt;0,"Oui","Non")</f>
        <v>Non</v>
      </c>
      <c r="AG283" s="28" t="n">
        <f aca="false">SUM(N283:Q283)</f>
        <v>0</v>
      </c>
      <c r="AH283" s="29" t="n">
        <f aca="false">SUM(S283:V283)</f>
        <v>0</v>
      </c>
      <c r="AI283" s="0" t="str">
        <f aca="false">IF(F283&lt;&gt;"","Oui","Non")</f>
        <v>Non</v>
      </c>
      <c r="AJ283" s="30" t="n">
        <f aca="false">IF(M283&gt;0,100,0)</f>
        <v>0</v>
      </c>
      <c r="AK283" s="30" t="n">
        <f aca="false">IF(R283&gt;0,1,0)</f>
        <v>0</v>
      </c>
      <c r="AL283" s="30" t="n">
        <f aca="false">IF(R283&gt;0,1,0)</f>
        <v>0</v>
      </c>
      <c r="AM283" s="30" t="n">
        <f aca="false">SUM(AJ283:AL283)</f>
        <v>0</v>
      </c>
      <c r="AN283" s="30" t="n">
        <f aca="false">IF(W283&gt;0,AM283,0)</f>
        <v>0</v>
      </c>
    </row>
    <row r="284" customFormat="false" ht="13.8" hidden="false" customHeight="false" outlineLevel="0" collapsed="false">
      <c r="AF284" s="28" t="str">
        <f aca="false">IF(COUNTIF(Y284:AE284,"Oui") &gt;0,"Oui","Non")</f>
        <v>Non</v>
      </c>
      <c r="AG284" s="28" t="n">
        <f aca="false">SUM(N284:Q284)</f>
        <v>0</v>
      </c>
      <c r="AH284" s="29" t="n">
        <f aca="false">SUM(S284:V284)</f>
        <v>0</v>
      </c>
      <c r="AI284" s="0" t="str">
        <f aca="false">IF(F284&lt;&gt;"","Oui","Non")</f>
        <v>Non</v>
      </c>
      <c r="AJ284" s="30" t="n">
        <f aca="false">IF(M284&gt;0,100,0)</f>
        <v>0</v>
      </c>
      <c r="AK284" s="30" t="n">
        <f aca="false">IF(R284&gt;0,1,0)</f>
        <v>0</v>
      </c>
      <c r="AL284" s="30" t="n">
        <f aca="false">IF(R284&gt;0,1,0)</f>
        <v>0</v>
      </c>
      <c r="AM284" s="30" t="n">
        <f aca="false">SUM(AJ284:AL284)</f>
        <v>0</v>
      </c>
      <c r="AN284" s="30" t="n">
        <f aca="false">IF(W284&gt;0,AM284,0)</f>
        <v>0</v>
      </c>
    </row>
    <row r="285" customFormat="false" ht="13.8" hidden="false" customHeight="false" outlineLevel="0" collapsed="false">
      <c r="AF285" s="28" t="str">
        <f aca="false">IF(COUNTIF(Y285:AE285,"Oui") &gt;0,"Oui","Non")</f>
        <v>Non</v>
      </c>
      <c r="AG285" s="28" t="n">
        <f aca="false">SUM(N285:Q285)</f>
        <v>0</v>
      </c>
      <c r="AH285" s="29" t="n">
        <f aca="false">SUM(S285:V285)</f>
        <v>0</v>
      </c>
      <c r="AI285" s="0" t="str">
        <f aca="false">IF(F285&lt;&gt;"","Oui","Non")</f>
        <v>Non</v>
      </c>
      <c r="AJ285" s="30" t="n">
        <f aca="false">IF(M285&gt;0,100,0)</f>
        <v>0</v>
      </c>
      <c r="AK285" s="30" t="n">
        <f aca="false">IF(R285&gt;0,1,0)</f>
        <v>0</v>
      </c>
      <c r="AL285" s="30" t="n">
        <f aca="false">IF(R285&gt;0,1,0)</f>
        <v>0</v>
      </c>
      <c r="AM285" s="30" t="n">
        <f aca="false">SUM(AJ285:AL285)</f>
        <v>0</v>
      </c>
      <c r="AN285" s="30" t="n">
        <f aca="false">IF(W285&gt;0,AM285,0)</f>
        <v>0</v>
      </c>
    </row>
    <row r="286" customFormat="false" ht="13.8" hidden="false" customHeight="false" outlineLevel="0" collapsed="false">
      <c r="AF286" s="28" t="str">
        <f aca="false">IF(COUNTIF(Y286:AE286,"Oui") &gt;0,"Oui","Non")</f>
        <v>Non</v>
      </c>
      <c r="AG286" s="28" t="n">
        <f aca="false">SUM(N286:Q286)</f>
        <v>0</v>
      </c>
      <c r="AH286" s="29" t="n">
        <f aca="false">SUM(S286:V286)</f>
        <v>0</v>
      </c>
      <c r="AI286" s="0" t="str">
        <f aca="false">IF(F286&lt;&gt;"","Oui","Non")</f>
        <v>Non</v>
      </c>
      <c r="AJ286" s="30" t="n">
        <f aca="false">IF(M286&gt;0,100,0)</f>
        <v>0</v>
      </c>
      <c r="AK286" s="30" t="n">
        <f aca="false">IF(R286&gt;0,1,0)</f>
        <v>0</v>
      </c>
      <c r="AL286" s="30" t="n">
        <f aca="false">IF(R286&gt;0,1,0)</f>
        <v>0</v>
      </c>
      <c r="AM286" s="30" t="n">
        <f aca="false">SUM(AJ286:AL286)</f>
        <v>0</v>
      </c>
      <c r="AN286" s="30" t="n">
        <f aca="false">IF(W286&gt;0,AM286,0)</f>
        <v>0</v>
      </c>
    </row>
    <row r="287" customFormat="false" ht="13.8" hidden="false" customHeight="false" outlineLevel="0" collapsed="false">
      <c r="AF287" s="28" t="str">
        <f aca="false">IF(COUNTIF(Y287:AE287,"Oui") &gt;0,"Oui","Non")</f>
        <v>Non</v>
      </c>
      <c r="AG287" s="28" t="n">
        <f aca="false">SUM(N287:Q287)</f>
        <v>0</v>
      </c>
      <c r="AH287" s="29" t="n">
        <f aca="false">SUM(S287:V287)</f>
        <v>0</v>
      </c>
      <c r="AI287" s="0" t="str">
        <f aca="false">IF(F287&lt;&gt;"","Oui","Non")</f>
        <v>Non</v>
      </c>
      <c r="AJ287" s="30" t="n">
        <f aca="false">IF(M287&gt;0,100,0)</f>
        <v>0</v>
      </c>
      <c r="AK287" s="30" t="n">
        <f aca="false">IF(R287&gt;0,1,0)</f>
        <v>0</v>
      </c>
      <c r="AL287" s="30" t="n">
        <f aca="false">IF(R287&gt;0,1,0)</f>
        <v>0</v>
      </c>
      <c r="AM287" s="30" t="n">
        <f aca="false">SUM(AJ287:AL287)</f>
        <v>0</v>
      </c>
      <c r="AN287" s="30" t="n">
        <f aca="false">IF(W287&gt;0,AM287,0)</f>
        <v>0</v>
      </c>
    </row>
    <row r="288" customFormat="false" ht="13.8" hidden="false" customHeight="false" outlineLevel="0" collapsed="false">
      <c r="AF288" s="28" t="str">
        <f aca="false">IF(COUNTIF(Y288:AE288,"Oui") &gt;0,"Oui","Non")</f>
        <v>Non</v>
      </c>
      <c r="AG288" s="28" t="n">
        <f aca="false">SUM(N288:Q288)</f>
        <v>0</v>
      </c>
      <c r="AH288" s="29" t="n">
        <f aca="false">SUM(S288:V288)</f>
        <v>0</v>
      </c>
      <c r="AI288" s="0" t="str">
        <f aca="false">IF(F288&lt;&gt;"","Oui","Non")</f>
        <v>Non</v>
      </c>
      <c r="AJ288" s="30" t="n">
        <f aca="false">IF(M288&gt;0,100,0)</f>
        <v>0</v>
      </c>
      <c r="AK288" s="30" t="n">
        <f aca="false">IF(R288&gt;0,1,0)</f>
        <v>0</v>
      </c>
      <c r="AL288" s="30" t="n">
        <f aca="false">IF(R288&gt;0,1,0)</f>
        <v>0</v>
      </c>
      <c r="AM288" s="30" t="n">
        <f aca="false">SUM(AJ288:AL288)</f>
        <v>0</v>
      </c>
      <c r="AN288" s="30" t="n">
        <f aca="false">IF(W288&gt;0,AM288,0)</f>
        <v>0</v>
      </c>
    </row>
    <row r="289" customFormat="false" ht="13.8" hidden="false" customHeight="false" outlineLevel="0" collapsed="false">
      <c r="AF289" s="28" t="str">
        <f aca="false">IF(COUNTIF(Y289:AE289,"Oui") &gt;0,"Oui","Non")</f>
        <v>Non</v>
      </c>
      <c r="AG289" s="28" t="n">
        <f aca="false">SUM(N289:Q289)</f>
        <v>0</v>
      </c>
      <c r="AH289" s="29" t="n">
        <f aca="false">SUM(S289:V289)</f>
        <v>0</v>
      </c>
      <c r="AI289" s="0" t="str">
        <f aca="false">IF(F289&lt;&gt;"","Oui","Non")</f>
        <v>Non</v>
      </c>
      <c r="AJ289" s="30" t="n">
        <f aca="false">IF(M289&gt;0,100,0)</f>
        <v>0</v>
      </c>
      <c r="AK289" s="30" t="n">
        <f aca="false">IF(R289&gt;0,1,0)</f>
        <v>0</v>
      </c>
      <c r="AL289" s="30" t="n">
        <f aca="false">IF(R289&gt;0,1,0)</f>
        <v>0</v>
      </c>
      <c r="AM289" s="30" t="n">
        <f aca="false">SUM(AJ289:AL289)</f>
        <v>0</v>
      </c>
      <c r="AN289" s="30" t="n">
        <f aca="false">IF(W289&gt;0,AM289,0)</f>
        <v>0</v>
      </c>
    </row>
    <row r="290" customFormat="false" ht="13.8" hidden="false" customHeight="false" outlineLevel="0" collapsed="false">
      <c r="AF290" s="28" t="str">
        <f aca="false">IF(COUNTIF(Y290:AE290,"Oui") &gt;0,"Oui","Non")</f>
        <v>Non</v>
      </c>
      <c r="AG290" s="28" t="n">
        <f aca="false">SUM(N290:Q290)</f>
        <v>0</v>
      </c>
      <c r="AH290" s="29" t="n">
        <f aca="false">SUM(S290:V290)</f>
        <v>0</v>
      </c>
      <c r="AI290" s="0" t="str">
        <f aca="false">IF(F290&lt;&gt;"","Oui","Non")</f>
        <v>Non</v>
      </c>
      <c r="AJ290" s="30" t="n">
        <f aca="false">IF(M290&gt;0,100,0)</f>
        <v>0</v>
      </c>
      <c r="AK290" s="30" t="n">
        <f aca="false">IF(R290&gt;0,1,0)</f>
        <v>0</v>
      </c>
      <c r="AL290" s="30" t="n">
        <f aca="false">IF(R290&gt;0,1,0)</f>
        <v>0</v>
      </c>
      <c r="AM290" s="30" t="n">
        <f aca="false">SUM(AJ290:AL290)</f>
        <v>0</v>
      </c>
      <c r="AN290" s="30" t="n">
        <f aca="false">IF(W290&gt;0,AM290,0)</f>
        <v>0</v>
      </c>
    </row>
    <row r="291" customFormat="false" ht="13.8" hidden="false" customHeight="false" outlineLevel="0" collapsed="false">
      <c r="AF291" s="28" t="str">
        <f aca="false">IF(COUNTIF(Y291:AE291,"Oui") &gt;0,"Oui","Non")</f>
        <v>Non</v>
      </c>
      <c r="AG291" s="28" t="n">
        <f aca="false">SUM(N291:Q291)</f>
        <v>0</v>
      </c>
      <c r="AH291" s="29" t="n">
        <f aca="false">SUM(S291:V291)</f>
        <v>0</v>
      </c>
      <c r="AI291" s="0" t="str">
        <f aca="false">IF(F291&lt;&gt;"","Oui","Non")</f>
        <v>Non</v>
      </c>
      <c r="AJ291" s="30" t="n">
        <f aca="false">IF(M291&gt;0,100,0)</f>
        <v>0</v>
      </c>
      <c r="AK291" s="30" t="n">
        <f aca="false">IF(R291&gt;0,1,0)</f>
        <v>0</v>
      </c>
      <c r="AL291" s="30" t="n">
        <f aca="false">IF(R291&gt;0,1,0)</f>
        <v>0</v>
      </c>
      <c r="AM291" s="30" t="n">
        <f aca="false">SUM(AJ291:AL291)</f>
        <v>0</v>
      </c>
      <c r="AN291" s="30" t="n">
        <f aca="false">IF(W291&gt;0,AM291,0)</f>
        <v>0</v>
      </c>
    </row>
    <row r="292" customFormat="false" ht="13.8" hidden="false" customHeight="false" outlineLevel="0" collapsed="false">
      <c r="AF292" s="28" t="str">
        <f aca="false">IF(COUNTIF(Y292:AE292,"Oui") &gt;0,"Oui","Non")</f>
        <v>Non</v>
      </c>
      <c r="AG292" s="28" t="n">
        <f aca="false">SUM(N292:Q292)</f>
        <v>0</v>
      </c>
      <c r="AH292" s="29" t="n">
        <f aca="false">SUM(S292:V292)</f>
        <v>0</v>
      </c>
      <c r="AI292" s="0" t="str">
        <f aca="false">IF(F292&lt;&gt;"","Oui","Non")</f>
        <v>Non</v>
      </c>
      <c r="AJ292" s="30" t="n">
        <f aca="false">IF(M292&gt;0,100,0)</f>
        <v>0</v>
      </c>
      <c r="AK292" s="30" t="n">
        <f aca="false">IF(R292&gt;0,1,0)</f>
        <v>0</v>
      </c>
      <c r="AL292" s="30" t="n">
        <f aca="false">IF(R292&gt;0,1,0)</f>
        <v>0</v>
      </c>
      <c r="AM292" s="30" t="n">
        <f aca="false">SUM(AJ292:AL292)</f>
        <v>0</v>
      </c>
      <c r="AN292" s="30" t="n">
        <f aca="false">IF(W292&gt;0,AM292,0)</f>
        <v>0</v>
      </c>
    </row>
    <row r="293" customFormat="false" ht="13.8" hidden="false" customHeight="false" outlineLevel="0" collapsed="false">
      <c r="AF293" s="28" t="str">
        <f aca="false">IF(COUNTIF(Y293:AE293,"Oui") &gt;0,"Oui","Non")</f>
        <v>Non</v>
      </c>
      <c r="AG293" s="28" t="n">
        <f aca="false">SUM(N293:Q293)</f>
        <v>0</v>
      </c>
      <c r="AH293" s="29" t="n">
        <f aca="false">SUM(S293:V293)</f>
        <v>0</v>
      </c>
      <c r="AI293" s="0" t="str">
        <f aca="false">IF(F293&lt;&gt;"","Oui","Non")</f>
        <v>Non</v>
      </c>
      <c r="AJ293" s="30" t="n">
        <f aca="false">IF(M293&gt;0,100,0)</f>
        <v>0</v>
      </c>
      <c r="AK293" s="30" t="n">
        <f aca="false">IF(R293&gt;0,1,0)</f>
        <v>0</v>
      </c>
      <c r="AL293" s="30" t="n">
        <f aca="false">IF(R293&gt;0,1,0)</f>
        <v>0</v>
      </c>
      <c r="AM293" s="30" t="n">
        <f aca="false">SUM(AJ293:AL293)</f>
        <v>0</v>
      </c>
      <c r="AN293" s="30" t="n">
        <f aca="false">IF(W293&gt;0,AM293,0)</f>
        <v>0</v>
      </c>
    </row>
    <row r="294" customFormat="false" ht="13.8" hidden="false" customHeight="false" outlineLevel="0" collapsed="false">
      <c r="AF294" s="28" t="str">
        <f aca="false">IF(COUNTIF(Y294:AE294,"Oui") &gt;0,"Oui","Non")</f>
        <v>Non</v>
      </c>
      <c r="AG294" s="28" t="n">
        <f aca="false">SUM(N294:Q294)</f>
        <v>0</v>
      </c>
      <c r="AH294" s="29" t="n">
        <f aca="false">SUM(S294:V294)</f>
        <v>0</v>
      </c>
      <c r="AI294" s="0" t="str">
        <f aca="false">IF(F294&lt;&gt;"","Oui","Non")</f>
        <v>Non</v>
      </c>
      <c r="AJ294" s="30" t="n">
        <f aca="false">IF(M294&gt;0,100,0)</f>
        <v>0</v>
      </c>
      <c r="AK294" s="30" t="n">
        <f aca="false">IF(R294&gt;0,1,0)</f>
        <v>0</v>
      </c>
      <c r="AL294" s="30" t="n">
        <f aca="false">IF(R294&gt;0,1,0)</f>
        <v>0</v>
      </c>
      <c r="AM294" s="30" t="n">
        <f aca="false">SUM(AJ294:AL294)</f>
        <v>0</v>
      </c>
      <c r="AN294" s="30" t="n">
        <f aca="false">IF(W294&gt;0,AM294,0)</f>
        <v>0</v>
      </c>
    </row>
    <row r="295" customFormat="false" ht="13.8" hidden="false" customHeight="false" outlineLevel="0" collapsed="false">
      <c r="AF295" s="28" t="str">
        <f aca="false">IF(COUNTIF(Y295:AE295,"Oui") &gt;0,"Oui","Non")</f>
        <v>Non</v>
      </c>
      <c r="AG295" s="28" t="n">
        <f aca="false">SUM(N295:Q295)</f>
        <v>0</v>
      </c>
      <c r="AH295" s="29" t="n">
        <f aca="false">SUM(S295:V295)</f>
        <v>0</v>
      </c>
      <c r="AI295" s="0" t="str">
        <f aca="false">IF(F295&lt;&gt;"","Oui","Non")</f>
        <v>Non</v>
      </c>
      <c r="AJ295" s="30" t="n">
        <f aca="false">IF(M295&gt;0,100,0)</f>
        <v>0</v>
      </c>
      <c r="AK295" s="30" t="n">
        <f aca="false">IF(R295&gt;0,1,0)</f>
        <v>0</v>
      </c>
      <c r="AL295" s="30" t="n">
        <f aca="false">IF(R295&gt;0,1,0)</f>
        <v>0</v>
      </c>
      <c r="AM295" s="30" t="n">
        <f aca="false">SUM(AJ295:AL295)</f>
        <v>0</v>
      </c>
      <c r="AN295" s="30" t="n">
        <f aca="false">IF(W295&gt;0,AM295,0)</f>
        <v>0</v>
      </c>
    </row>
    <row r="296" customFormat="false" ht="13.8" hidden="false" customHeight="false" outlineLevel="0" collapsed="false">
      <c r="AF296" s="28" t="str">
        <f aca="false">IF(COUNTIF(Y296:AE296,"Oui") &gt;0,"Oui","Non")</f>
        <v>Non</v>
      </c>
      <c r="AG296" s="28" t="n">
        <f aca="false">SUM(N296:Q296)</f>
        <v>0</v>
      </c>
      <c r="AH296" s="29" t="n">
        <f aca="false">SUM(S296:V296)</f>
        <v>0</v>
      </c>
      <c r="AI296" s="0" t="str">
        <f aca="false">IF(F296&lt;&gt;"","Oui","Non")</f>
        <v>Non</v>
      </c>
      <c r="AJ296" s="30" t="n">
        <f aca="false">IF(M296&gt;0,100,0)</f>
        <v>0</v>
      </c>
      <c r="AK296" s="30" t="n">
        <f aca="false">IF(R296&gt;0,1,0)</f>
        <v>0</v>
      </c>
      <c r="AL296" s="30" t="n">
        <f aca="false">IF(R296&gt;0,1,0)</f>
        <v>0</v>
      </c>
      <c r="AM296" s="30" t="n">
        <f aca="false">SUM(AJ296:AL296)</f>
        <v>0</v>
      </c>
      <c r="AN296" s="30" t="n">
        <f aca="false">IF(W296&gt;0,AM296,0)</f>
        <v>0</v>
      </c>
    </row>
    <row r="297" customFormat="false" ht="13.8" hidden="false" customHeight="false" outlineLevel="0" collapsed="false">
      <c r="AF297" s="28" t="str">
        <f aca="false">IF(COUNTIF(Y297:AE297,"Oui") &gt;0,"Oui","Non")</f>
        <v>Non</v>
      </c>
      <c r="AG297" s="28" t="n">
        <f aca="false">SUM(N297:Q297)</f>
        <v>0</v>
      </c>
      <c r="AH297" s="29" t="n">
        <f aca="false">SUM(S297:V297)</f>
        <v>0</v>
      </c>
      <c r="AI297" s="0" t="str">
        <f aca="false">IF(F297&lt;&gt;"","Oui","Non")</f>
        <v>Non</v>
      </c>
      <c r="AJ297" s="30" t="n">
        <f aca="false">IF(M297&gt;0,100,0)</f>
        <v>0</v>
      </c>
      <c r="AK297" s="30" t="n">
        <f aca="false">IF(R297&gt;0,1,0)</f>
        <v>0</v>
      </c>
      <c r="AL297" s="30" t="n">
        <f aca="false">IF(R297&gt;0,1,0)</f>
        <v>0</v>
      </c>
      <c r="AM297" s="30" t="n">
        <f aca="false">SUM(AJ297:AL297)</f>
        <v>0</v>
      </c>
      <c r="AN297" s="30" t="n">
        <f aca="false">IF(W297&gt;0,AM297,0)</f>
        <v>0</v>
      </c>
    </row>
    <row r="298" customFormat="false" ht="13.8" hidden="false" customHeight="false" outlineLevel="0" collapsed="false">
      <c r="AF298" s="28" t="str">
        <f aca="false">IF(COUNTIF(Y298:AE298,"Oui") &gt;0,"Oui","Non")</f>
        <v>Non</v>
      </c>
      <c r="AG298" s="28" t="n">
        <f aca="false">SUM(N298:Q298)</f>
        <v>0</v>
      </c>
      <c r="AH298" s="29" t="n">
        <f aca="false">SUM(S298:V298)</f>
        <v>0</v>
      </c>
      <c r="AI298" s="0" t="str">
        <f aca="false">IF(F298&lt;&gt;"","Oui","Non")</f>
        <v>Non</v>
      </c>
      <c r="AJ298" s="30" t="n">
        <f aca="false">IF(M298&gt;0,100,0)</f>
        <v>0</v>
      </c>
      <c r="AK298" s="30" t="n">
        <f aca="false">IF(R298&gt;0,1,0)</f>
        <v>0</v>
      </c>
      <c r="AL298" s="30" t="n">
        <f aca="false">IF(R298&gt;0,1,0)</f>
        <v>0</v>
      </c>
      <c r="AM298" s="30" t="n">
        <f aca="false">SUM(AJ298:AL298)</f>
        <v>0</v>
      </c>
      <c r="AN298" s="30" t="n">
        <f aca="false">IF(W298&gt;0,AM298,0)</f>
        <v>0</v>
      </c>
    </row>
    <row r="299" customFormat="false" ht="13.8" hidden="false" customHeight="false" outlineLevel="0" collapsed="false">
      <c r="AF299" s="28" t="str">
        <f aca="false">IF(COUNTIF(Y299:AE299,"Oui") &gt;0,"Oui","Non")</f>
        <v>Non</v>
      </c>
      <c r="AG299" s="28" t="n">
        <f aca="false">SUM(N299:Q299)</f>
        <v>0</v>
      </c>
      <c r="AH299" s="29" t="n">
        <f aca="false">SUM(S299:V299)</f>
        <v>0</v>
      </c>
      <c r="AI299" s="0" t="str">
        <f aca="false">IF(F299&lt;&gt;"","Oui","Non")</f>
        <v>Non</v>
      </c>
      <c r="AJ299" s="30" t="n">
        <f aca="false">IF(M299&gt;0,100,0)</f>
        <v>0</v>
      </c>
      <c r="AK299" s="30" t="n">
        <f aca="false">IF(R299&gt;0,1,0)</f>
        <v>0</v>
      </c>
      <c r="AL299" s="30" t="n">
        <f aca="false">IF(R299&gt;0,1,0)</f>
        <v>0</v>
      </c>
      <c r="AM299" s="30" t="n">
        <f aca="false">SUM(AJ299:AL299)</f>
        <v>0</v>
      </c>
      <c r="AN299" s="30" t="n">
        <f aca="false">IF(W299&gt;0,AM299,0)</f>
        <v>0</v>
      </c>
    </row>
    <row r="300" customFormat="false" ht="13.8" hidden="false" customHeight="false" outlineLevel="0" collapsed="false">
      <c r="AF300" s="28" t="str">
        <f aca="false">IF(COUNTIF(Y300:AE300,"Oui") &gt;0,"Oui","Non")</f>
        <v>Non</v>
      </c>
      <c r="AG300" s="28" t="n">
        <f aca="false">SUM(N300:Q300)</f>
        <v>0</v>
      </c>
      <c r="AH300" s="29" t="n">
        <f aca="false">SUM(S300:V300)</f>
        <v>0</v>
      </c>
      <c r="AI300" s="0" t="str">
        <f aca="false">IF(F300&lt;&gt;"","Oui","Non")</f>
        <v>Non</v>
      </c>
      <c r="AJ300" s="30" t="n">
        <f aca="false">IF(M300&gt;0,100,0)</f>
        <v>0</v>
      </c>
      <c r="AK300" s="30" t="n">
        <f aca="false">IF(R300&gt;0,1,0)</f>
        <v>0</v>
      </c>
      <c r="AL300" s="30" t="n">
        <f aca="false">IF(R300&gt;0,1,0)</f>
        <v>0</v>
      </c>
      <c r="AM300" s="30" t="n">
        <f aca="false">SUM(AJ300:AL300)</f>
        <v>0</v>
      </c>
      <c r="AN300" s="30" t="n">
        <f aca="false">IF(W300&gt;0,AM300,0)</f>
        <v>0</v>
      </c>
    </row>
    <row r="301" customFormat="false" ht="13.8" hidden="false" customHeight="false" outlineLevel="0" collapsed="false">
      <c r="AF301" s="28" t="str">
        <f aca="false">IF(COUNTIF(Y301:AE301,"Oui") &gt;0,"Oui","Non")</f>
        <v>Non</v>
      </c>
      <c r="AG301" s="28" t="n">
        <f aca="false">SUM(N301:Q301)</f>
        <v>0</v>
      </c>
      <c r="AH301" s="29" t="n">
        <f aca="false">SUM(S301:V301)</f>
        <v>0</v>
      </c>
      <c r="AI301" s="0" t="str">
        <f aca="false">IF(F301&lt;&gt;"","Oui","Non")</f>
        <v>Non</v>
      </c>
      <c r="AJ301" s="30" t="n">
        <f aca="false">IF(M301&gt;0,100,0)</f>
        <v>0</v>
      </c>
      <c r="AK301" s="30" t="n">
        <f aca="false">IF(R301&gt;0,1,0)</f>
        <v>0</v>
      </c>
      <c r="AL301" s="30" t="n">
        <f aca="false">IF(R301&gt;0,1,0)</f>
        <v>0</v>
      </c>
      <c r="AM301" s="30" t="n">
        <f aca="false">SUM(AJ301:AL301)</f>
        <v>0</v>
      </c>
      <c r="AN301" s="30" t="n">
        <f aca="false">IF(W301&gt;0,AM301,0)</f>
        <v>0</v>
      </c>
    </row>
    <row r="302" customFormat="false" ht="13.8" hidden="false" customHeight="false" outlineLevel="0" collapsed="false">
      <c r="AF302" s="28" t="str">
        <f aca="false">IF(COUNTIF(Y302:AE302,"Oui") &gt;0,"Oui","Non")</f>
        <v>Non</v>
      </c>
      <c r="AG302" s="28" t="n">
        <f aca="false">SUM(N302:Q302)</f>
        <v>0</v>
      </c>
      <c r="AH302" s="29" t="n">
        <f aca="false">SUM(S302:V302)</f>
        <v>0</v>
      </c>
      <c r="AI302" s="0" t="str">
        <f aca="false">IF(F302&lt;&gt;"","Oui","Non")</f>
        <v>Non</v>
      </c>
      <c r="AJ302" s="30" t="n">
        <f aca="false">IF(M302&gt;0,100,0)</f>
        <v>0</v>
      </c>
      <c r="AK302" s="30" t="n">
        <f aca="false">IF(R302&gt;0,1,0)</f>
        <v>0</v>
      </c>
      <c r="AL302" s="30" t="n">
        <f aca="false">IF(R302&gt;0,1,0)</f>
        <v>0</v>
      </c>
      <c r="AM302" s="30" t="n">
        <f aca="false">SUM(AJ302:AL302)</f>
        <v>0</v>
      </c>
      <c r="AN302" s="30" t="n">
        <f aca="false">IF(W302&gt;0,AM302,0)</f>
        <v>0</v>
      </c>
    </row>
    <row r="303" customFormat="false" ht="13.8" hidden="false" customHeight="false" outlineLevel="0" collapsed="false">
      <c r="AF303" s="28" t="str">
        <f aca="false">IF(COUNTIF(Y303:AE303,"Oui") &gt;0,"Oui","Non")</f>
        <v>Non</v>
      </c>
      <c r="AG303" s="28" t="n">
        <f aca="false">SUM(N303:Q303)</f>
        <v>0</v>
      </c>
      <c r="AH303" s="29" t="n">
        <f aca="false">SUM(S303:V303)</f>
        <v>0</v>
      </c>
      <c r="AI303" s="0" t="str">
        <f aca="false">IF(F303&lt;&gt;"","Oui","Non")</f>
        <v>Non</v>
      </c>
      <c r="AJ303" s="30" t="n">
        <f aca="false">IF(M303&gt;0,100,0)</f>
        <v>0</v>
      </c>
      <c r="AK303" s="30" t="n">
        <f aca="false">IF(R303&gt;0,1,0)</f>
        <v>0</v>
      </c>
      <c r="AL303" s="30" t="n">
        <f aca="false">IF(R303&gt;0,1,0)</f>
        <v>0</v>
      </c>
      <c r="AM303" s="30" t="n">
        <f aca="false">SUM(AJ303:AL303)</f>
        <v>0</v>
      </c>
      <c r="AN303" s="30" t="n">
        <f aca="false">IF(W303&gt;0,AM303,0)</f>
        <v>0</v>
      </c>
    </row>
    <row r="304" customFormat="false" ht="13.8" hidden="false" customHeight="false" outlineLevel="0" collapsed="false">
      <c r="AF304" s="28" t="str">
        <f aca="false">IF(COUNTIF(Y304:AE304,"Oui") &gt;0,"Oui","Non")</f>
        <v>Non</v>
      </c>
      <c r="AG304" s="28" t="n">
        <f aca="false">SUM(N304:Q304)</f>
        <v>0</v>
      </c>
      <c r="AH304" s="29" t="n">
        <f aca="false">SUM(S304:V304)</f>
        <v>0</v>
      </c>
      <c r="AI304" s="0" t="str">
        <f aca="false">IF(F304&lt;&gt;"","Oui","Non")</f>
        <v>Non</v>
      </c>
      <c r="AJ304" s="30" t="n">
        <f aca="false">IF(M304&gt;0,100,0)</f>
        <v>0</v>
      </c>
      <c r="AK304" s="30" t="n">
        <f aca="false">IF(R304&gt;0,1,0)</f>
        <v>0</v>
      </c>
      <c r="AL304" s="30" t="n">
        <f aca="false">IF(R304&gt;0,1,0)</f>
        <v>0</v>
      </c>
      <c r="AM304" s="30" t="n">
        <f aca="false">SUM(AJ304:AL304)</f>
        <v>0</v>
      </c>
      <c r="AN304" s="30" t="n">
        <f aca="false">IF(W304&gt;0,AM304,0)</f>
        <v>0</v>
      </c>
    </row>
    <row r="305" customFormat="false" ht="13.8" hidden="false" customHeight="false" outlineLevel="0" collapsed="false">
      <c r="AF305" s="28" t="str">
        <f aca="false">IF(COUNTIF(Y305:AE305,"Oui") &gt;0,"Oui","Non")</f>
        <v>Non</v>
      </c>
      <c r="AG305" s="28" t="n">
        <f aca="false">SUM(N305:Q305)</f>
        <v>0</v>
      </c>
      <c r="AH305" s="29" t="n">
        <f aca="false">SUM(S305:V305)</f>
        <v>0</v>
      </c>
      <c r="AI305" s="0" t="str">
        <f aca="false">IF(F305&lt;&gt;"","Oui","Non")</f>
        <v>Non</v>
      </c>
      <c r="AJ305" s="30" t="n">
        <f aca="false">IF(M305&gt;0,100,0)</f>
        <v>0</v>
      </c>
      <c r="AK305" s="30" t="n">
        <f aca="false">IF(R305&gt;0,1,0)</f>
        <v>0</v>
      </c>
      <c r="AL305" s="30" t="n">
        <f aca="false">IF(R305&gt;0,1,0)</f>
        <v>0</v>
      </c>
      <c r="AM305" s="30" t="n">
        <f aca="false">SUM(AJ305:AL305)</f>
        <v>0</v>
      </c>
      <c r="AN305" s="30" t="n">
        <f aca="false">IF(W305&gt;0,AM305,0)</f>
        <v>0</v>
      </c>
    </row>
    <row r="306" customFormat="false" ht="13.8" hidden="false" customHeight="false" outlineLevel="0" collapsed="false">
      <c r="AF306" s="28" t="str">
        <f aca="false">IF(COUNTIF(Y306:AE306,"Oui") &gt;0,"Oui","Non")</f>
        <v>Non</v>
      </c>
      <c r="AG306" s="28" t="n">
        <f aca="false">SUM(N306:Q306)</f>
        <v>0</v>
      </c>
      <c r="AH306" s="29" t="n">
        <f aca="false">SUM(S306:V306)</f>
        <v>0</v>
      </c>
      <c r="AI306" s="0" t="str">
        <f aca="false">IF(F306&lt;&gt;"","Oui","Non")</f>
        <v>Non</v>
      </c>
      <c r="AJ306" s="30" t="n">
        <f aca="false">IF(M306&gt;0,100,0)</f>
        <v>0</v>
      </c>
      <c r="AK306" s="30" t="n">
        <f aca="false">IF(R306&gt;0,1,0)</f>
        <v>0</v>
      </c>
      <c r="AL306" s="30" t="n">
        <f aca="false">IF(R306&gt;0,1,0)</f>
        <v>0</v>
      </c>
      <c r="AM306" s="30" t="n">
        <f aca="false">SUM(AJ306:AL306)</f>
        <v>0</v>
      </c>
      <c r="AN306" s="30" t="n">
        <f aca="false">IF(W306&gt;0,AM306,0)</f>
        <v>0</v>
      </c>
    </row>
    <row r="307" customFormat="false" ht="13.8" hidden="false" customHeight="false" outlineLevel="0" collapsed="false">
      <c r="AF307" s="28" t="str">
        <f aca="false">IF(COUNTIF(Y307:AE307,"Oui") &gt;0,"Oui","Non")</f>
        <v>Non</v>
      </c>
      <c r="AG307" s="28" t="n">
        <f aca="false">SUM(N307:Q307)</f>
        <v>0</v>
      </c>
      <c r="AH307" s="29" t="n">
        <f aca="false">SUM(S307:V307)</f>
        <v>0</v>
      </c>
      <c r="AI307" s="0" t="str">
        <f aca="false">IF(F307&lt;&gt;"","Oui","Non")</f>
        <v>Non</v>
      </c>
      <c r="AJ307" s="30" t="n">
        <f aca="false">IF(M307&gt;0,100,0)</f>
        <v>0</v>
      </c>
      <c r="AK307" s="30" t="n">
        <f aca="false">IF(R307&gt;0,1,0)</f>
        <v>0</v>
      </c>
      <c r="AL307" s="30" t="n">
        <f aca="false">IF(R307&gt;0,1,0)</f>
        <v>0</v>
      </c>
      <c r="AM307" s="30" t="n">
        <f aca="false">SUM(AJ307:AL307)</f>
        <v>0</v>
      </c>
      <c r="AN307" s="30" t="n">
        <f aca="false">IF(W307&gt;0,AM307,0)</f>
        <v>0</v>
      </c>
    </row>
    <row r="308" customFormat="false" ht="13.8" hidden="false" customHeight="false" outlineLevel="0" collapsed="false">
      <c r="AF308" s="28" t="str">
        <f aca="false">IF(COUNTIF(Y308:AE308,"Oui") &gt;0,"Oui","Non")</f>
        <v>Non</v>
      </c>
      <c r="AG308" s="28" t="n">
        <f aca="false">SUM(N308:Q308)</f>
        <v>0</v>
      </c>
      <c r="AH308" s="29" t="n">
        <f aca="false">SUM(S308:V308)</f>
        <v>0</v>
      </c>
      <c r="AI308" s="0" t="str">
        <f aca="false">IF(F308&lt;&gt;"","Oui","Non")</f>
        <v>Non</v>
      </c>
      <c r="AJ308" s="30" t="n">
        <f aca="false">IF(M308&gt;0,100,0)</f>
        <v>0</v>
      </c>
      <c r="AK308" s="30" t="n">
        <f aca="false">IF(R308&gt;0,1,0)</f>
        <v>0</v>
      </c>
      <c r="AL308" s="30" t="n">
        <f aca="false">IF(R308&gt;0,1,0)</f>
        <v>0</v>
      </c>
      <c r="AM308" s="30" t="n">
        <f aca="false">SUM(AJ308:AL308)</f>
        <v>0</v>
      </c>
      <c r="AN308" s="30" t="n">
        <f aca="false">IF(W308&gt;0,AM308,0)</f>
        <v>0</v>
      </c>
    </row>
    <row r="309" customFormat="false" ht="13.8" hidden="false" customHeight="false" outlineLevel="0" collapsed="false">
      <c r="AF309" s="28" t="str">
        <f aca="false">IF(COUNTIF(Y309:AE309,"Oui") &gt;0,"Oui","Non")</f>
        <v>Non</v>
      </c>
      <c r="AG309" s="28" t="n">
        <f aca="false">SUM(N309:Q309)</f>
        <v>0</v>
      </c>
      <c r="AH309" s="29" t="n">
        <f aca="false">SUM(S309:V309)</f>
        <v>0</v>
      </c>
      <c r="AI309" s="0" t="str">
        <f aca="false">IF(F309&lt;&gt;"","Oui","Non")</f>
        <v>Non</v>
      </c>
      <c r="AJ309" s="30" t="n">
        <f aca="false">IF(M309&gt;0,100,0)</f>
        <v>0</v>
      </c>
      <c r="AK309" s="30" t="n">
        <f aca="false">IF(R309&gt;0,1,0)</f>
        <v>0</v>
      </c>
      <c r="AL309" s="30" t="n">
        <f aca="false">IF(R309&gt;0,1,0)</f>
        <v>0</v>
      </c>
      <c r="AM309" s="30" t="n">
        <f aca="false">SUM(AJ309:AL309)</f>
        <v>0</v>
      </c>
      <c r="AN309" s="30" t="n">
        <f aca="false">IF(W309&gt;0,AM309,0)</f>
        <v>0</v>
      </c>
    </row>
    <row r="310" customFormat="false" ht="13.8" hidden="false" customHeight="false" outlineLevel="0" collapsed="false">
      <c r="AF310" s="28" t="str">
        <f aca="false">IF(COUNTIF(Y310:AE310,"Oui") &gt;0,"Oui","Non")</f>
        <v>Non</v>
      </c>
      <c r="AG310" s="28" t="n">
        <f aca="false">SUM(N310:Q310)</f>
        <v>0</v>
      </c>
      <c r="AH310" s="29" t="n">
        <f aca="false">SUM(S310:V310)</f>
        <v>0</v>
      </c>
      <c r="AI310" s="0" t="str">
        <f aca="false">IF(F310&lt;&gt;"","Oui","Non")</f>
        <v>Non</v>
      </c>
      <c r="AJ310" s="30" t="n">
        <f aca="false">IF(M310&gt;0,100,0)</f>
        <v>0</v>
      </c>
      <c r="AK310" s="30" t="n">
        <f aca="false">IF(R310&gt;0,1,0)</f>
        <v>0</v>
      </c>
      <c r="AL310" s="30" t="n">
        <f aca="false">IF(R310&gt;0,1,0)</f>
        <v>0</v>
      </c>
      <c r="AM310" s="30" t="n">
        <f aca="false">SUM(AJ310:AL310)</f>
        <v>0</v>
      </c>
      <c r="AN310" s="30" t="n">
        <f aca="false">IF(W310&gt;0,AM310,0)</f>
        <v>0</v>
      </c>
    </row>
    <row r="311" customFormat="false" ht="13.8" hidden="false" customHeight="false" outlineLevel="0" collapsed="false">
      <c r="AF311" s="28" t="str">
        <f aca="false">IF(COUNTIF(Y311:AE311,"Oui") &gt;0,"Oui","Non")</f>
        <v>Non</v>
      </c>
      <c r="AG311" s="28" t="n">
        <f aca="false">SUM(N311:Q311)</f>
        <v>0</v>
      </c>
      <c r="AH311" s="29" t="n">
        <f aca="false">SUM(S311:V311)</f>
        <v>0</v>
      </c>
      <c r="AI311" s="0" t="str">
        <f aca="false">IF(F311&lt;&gt;"","Oui","Non")</f>
        <v>Non</v>
      </c>
      <c r="AJ311" s="30" t="n">
        <f aca="false">IF(M311&gt;0,100,0)</f>
        <v>0</v>
      </c>
      <c r="AK311" s="30" t="n">
        <f aca="false">IF(R311&gt;0,1,0)</f>
        <v>0</v>
      </c>
      <c r="AL311" s="30" t="n">
        <f aca="false">IF(R311&gt;0,1,0)</f>
        <v>0</v>
      </c>
      <c r="AM311" s="30" t="n">
        <f aca="false">SUM(AJ311:AL311)</f>
        <v>0</v>
      </c>
      <c r="AN311" s="30" t="n">
        <f aca="false">IF(W311&gt;0,AM311,0)</f>
        <v>0</v>
      </c>
    </row>
    <row r="312" customFormat="false" ht="13.8" hidden="false" customHeight="false" outlineLevel="0" collapsed="false">
      <c r="AF312" s="28" t="str">
        <f aca="false">IF(COUNTIF(Y312:AE312,"Oui") &gt;0,"Oui","Non")</f>
        <v>Non</v>
      </c>
      <c r="AG312" s="28" t="n">
        <f aca="false">SUM(N312:Q312)</f>
        <v>0</v>
      </c>
      <c r="AH312" s="29" t="n">
        <f aca="false">SUM(S312:V312)</f>
        <v>0</v>
      </c>
      <c r="AI312" s="0" t="str">
        <f aca="false">IF(F312&lt;&gt;"","Oui","Non")</f>
        <v>Non</v>
      </c>
      <c r="AJ312" s="30" t="n">
        <f aca="false">IF(M312&gt;0,100,0)</f>
        <v>0</v>
      </c>
      <c r="AK312" s="30" t="n">
        <f aca="false">IF(R312&gt;0,1,0)</f>
        <v>0</v>
      </c>
      <c r="AL312" s="30" t="n">
        <f aca="false">IF(R312&gt;0,1,0)</f>
        <v>0</v>
      </c>
      <c r="AM312" s="30" t="n">
        <f aca="false">SUM(AJ312:AL312)</f>
        <v>0</v>
      </c>
      <c r="AN312" s="30" t="n">
        <f aca="false">IF(W312&gt;0,AM312,0)</f>
        <v>0</v>
      </c>
    </row>
    <row r="313" customFormat="false" ht="13.8" hidden="false" customHeight="false" outlineLevel="0" collapsed="false">
      <c r="AF313" s="28" t="str">
        <f aca="false">IF(COUNTIF(Y313:AE313,"Oui") &gt;0,"Oui","Non")</f>
        <v>Non</v>
      </c>
      <c r="AG313" s="28" t="n">
        <f aca="false">SUM(N313:Q313)</f>
        <v>0</v>
      </c>
      <c r="AH313" s="29" t="n">
        <f aca="false">SUM(S313:V313)</f>
        <v>0</v>
      </c>
      <c r="AI313" s="0" t="str">
        <f aca="false">IF(F313&lt;&gt;"","Oui","Non")</f>
        <v>Non</v>
      </c>
      <c r="AJ313" s="30" t="n">
        <f aca="false">IF(M313&gt;0,100,0)</f>
        <v>0</v>
      </c>
      <c r="AK313" s="30" t="n">
        <f aca="false">IF(R313&gt;0,1,0)</f>
        <v>0</v>
      </c>
      <c r="AL313" s="30" t="n">
        <f aca="false">IF(R313&gt;0,1,0)</f>
        <v>0</v>
      </c>
      <c r="AM313" s="30" t="n">
        <f aca="false">SUM(AJ313:AL313)</f>
        <v>0</v>
      </c>
      <c r="AN313" s="30" t="n">
        <f aca="false">IF(W313&gt;0,AM313,0)</f>
        <v>0</v>
      </c>
    </row>
    <row r="314" customFormat="false" ht="13.8" hidden="false" customHeight="false" outlineLevel="0" collapsed="false">
      <c r="AF314" s="28" t="str">
        <f aca="false">IF(COUNTIF(Y314:AE314,"Oui") &gt;0,"Oui","Non")</f>
        <v>Non</v>
      </c>
      <c r="AG314" s="28" t="n">
        <f aca="false">SUM(N314:Q314)</f>
        <v>0</v>
      </c>
      <c r="AH314" s="29" t="n">
        <f aca="false">SUM(S314:V314)</f>
        <v>0</v>
      </c>
      <c r="AI314" s="0" t="str">
        <f aca="false">IF(F314&lt;&gt;"","Oui","Non")</f>
        <v>Non</v>
      </c>
      <c r="AJ314" s="30" t="n">
        <f aca="false">IF(M314&gt;0,100,0)</f>
        <v>0</v>
      </c>
      <c r="AK314" s="30" t="n">
        <f aca="false">IF(R314&gt;0,1,0)</f>
        <v>0</v>
      </c>
      <c r="AL314" s="30" t="n">
        <f aca="false">IF(R314&gt;0,1,0)</f>
        <v>0</v>
      </c>
      <c r="AM314" s="30" t="n">
        <f aca="false">SUM(AJ314:AL314)</f>
        <v>0</v>
      </c>
      <c r="AN314" s="30" t="n">
        <f aca="false">IF(W314&gt;0,AM314,0)</f>
        <v>0</v>
      </c>
    </row>
    <row r="315" customFormat="false" ht="13.8" hidden="false" customHeight="false" outlineLevel="0" collapsed="false">
      <c r="AF315" s="28" t="str">
        <f aca="false">IF(COUNTIF(Y315:AE315,"Oui") &gt;0,"Oui","Non")</f>
        <v>Non</v>
      </c>
      <c r="AG315" s="28" t="n">
        <f aca="false">SUM(N315:Q315)</f>
        <v>0</v>
      </c>
      <c r="AH315" s="29" t="n">
        <f aca="false">SUM(S315:V315)</f>
        <v>0</v>
      </c>
      <c r="AI315" s="0" t="str">
        <f aca="false">IF(F315&lt;&gt;"","Oui","Non")</f>
        <v>Non</v>
      </c>
      <c r="AJ315" s="30" t="n">
        <f aca="false">IF(M315&gt;0,100,0)</f>
        <v>0</v>
      </c>
      <c r="AK315" s="30" t="n">
        <f aca="false">IF(R315&gt;0,1,0)</f>
        <v>0</v>
      </c>
      <c r="AL315" s="30" t="n">
        <f aca="false">IF(R315&gt;0,1,0)</f>
        <v>0</v>
      </c>
      <c r="AM315" s="30" t="n">
        <f aca="false">SUM(AJ315:AL315)</f>
        <v>0</v>
      </c>
      <c r="AN315" s="30" t="n">
        <f aca="false">IF(W315&gt;0,AM315,0)</f>
        <v>0</v>
      </c>
    </row>
    <row r="316" customFormat="false" ht="13.8" hidden="false" customHeight="false" outlineLevel="0" collapsed="false">
      <c r="AF316" s="28" t="str">
        <f aca="false">IF(COUNTIF(Y316:AE316,"Oui") &gt;0,"Oui","Non")</f>
        <v>Non</v>
      </c>
      <c r="AG316" s="28" t="n">
        <f aca="false">SUM(N316:Q316)</f>
        <v>0</v>
      </c>
      <c r="AH316" s="29" t="n">
        <f aca="false">SUM(S316:V316)</f>
        <v>0</v>
      </c>
      <c r="AI316" s="0" t="str">
        <f aca="false">IF(F316&lt;&gt;"","Oui","Non")</f>
        <v>Non</v>
      </c>
      <c r="AJ316" s="30" t="n">
        <f aca="false">IF(M316&gt;0,100,0)</f>
        <v>0</v>
      </c>
      <c r="AK316" s="30" t="n">
        <f aca="false">IF(R316&gt;0,1,0)</f>
        <v>0</v>
      </c>
      <c r="AL316" s="30" t="n">
        <f aca="false">IF(R316&gt;0,1,0)</f>
        <v>0</v>
      </c>
      <c r="AM316" s="30" t="n">
        <f aca="false">SUM(AJ316:AL316)</f>
        <v>0</v>
      </c>
      <c r="AN316" s="30" t="n">
        <f aca="false">IF(W316&gt;0,AM316,0)</f>
        <v>0</v>
      </c>
    </row>
    <row r="317" customFormat="false" ht="13.8" hidden="false" customHeight="false" outlineLevel="0" collapsed="false">
      <c r="AF317" s="28" t="str">
        <f aca="false">IF(COUNTIF(Y317:AE317,"Oui") &gt;0,"Oui","Non")</f>
        <v>Non</v>
      </c>
      <c r="AG317" s="28" t="n">
        <f aca="false">SUM(N317:Q317)</f>
        <v>0</v>
      </c>
      <c r="AH317" s="29" t="n">
        <f aca="false">SUM(S317:V317)</f>
        <v>0</v>
      </c>
      <c r="AI317" s="0" t="str">
        <f aca="false">IF(F317&lt;&gt;"","Oui","Non")</f>
        <v>Non</v>
      </c>
      <c r="AJ317" s="30" t="n">
        <f aca="false">IF(M317&gt;0,100,0)</f>
        <v>0</v>
      </c>
      <c r="AK317" s="30" t="n">
        <f aca="false">IF(R317&gt;0,1,0)</f>
        <v>0</v>
      </c>
      <c r="AL317" s="30" t="n">
        <f aca="false">IF(R317&gt;0,1,0)</f>
        <v>0</v>
      </c>
      <c r="AM317" s="30" t="n">
        <f aca="false">SUM(AJ317:AL317)</f>
        <v>0</v>
      </c>
      <c r="AN317" s="30" t="n">
        <f aca="false">IF(W317&gt;0,AM317,0)</f>
        <v>0</v>
      </c>
    </row>
    <row r="318" customFormat="false" ht="13.8" hidden="false" customHeight="false" outlineLevel="0" collapsed="false">
      <c r="AF318" s="28" t="str">
        <f aca="false">IF(COUNTIF(Y318:AE318,"Oui") &gt;0,"Oui","Non")</f>
        <v>Non</v>
      </c>
      <c r="AG318" s="28" t="n">
        <f aca="false">SUM(N318:Q318)</f>
        <v>0</v>
      </c>
      <c r="AH318" s="29" t="n">
        <f aca="false">SUM(S318:V318)</f>
        <v>0</v>
      </c>
      <c r="AI318" s="0" t="str">
        <f aca="false">IF(F318&lt;&gt;"","Oui","Non")</f>
        <v>Non</v>
      </c>
      <c r="AJ318" s="30" t="n">
        <f aca="false">IF(M318&gt;0,100,0)</f>
        <v>0</v>
      </c>
      <c r="AK318" s="30" t="n">
        <f aca="false">IF(R318&gt;0,1,0)</f>
        <v>0</v>
      </c>
      <c r="AL318" s="30" t="n">
        <f aca="false">IF(R318&gt;0,1,0)</f>
        <v>0</v>
      </c>
      <c r="AM318" s="30" t="n">
        <f aca="false">SUM(AJ318:AL318)</f>
        <v>0</v>
      </c>
      <c r="AN318" s="30" t="n">
        <f aca="false">IF(W318&gt;0,AM318,0)</f>
        <v>0</v>
      </c>
    </row>
    <row r="319" customFormat="false" ht="13.8" hidden="false" customHeight="false" outlineLevel="0" collapsed="false">
      <c r="AF319" s="28" t="str">
        <f aca="false">IF(COUNTIF(Y319:AE319,"Oui") &gt;0,"Oui","Non")</f>
        <v>Non</v>
      </c>
      <c r="AG319" s="28" t="n">
        <f aca="false">SUM(N319:Q319)</f>
        <v>0</v>
      </c>
      <c r="AH319" s="29" t="n">
        <f aca="false">SUM(S319:V319)</f>
        <v>0</v>
      </c>
      <c r="AI319" s="0" t="str">
        <f aca="false">IF(F319&lt;&gt;"","Oui","Non")</f>
        <v>Non</v>
      </c>
      <c r="AJ319" s="30" t="n">
        <f aca="false">IF(M319&gt;0,100,0)</f>
        <v>0</v>
      </c>
      <c r="AK319" s="30" t="n">
        <f aca="false">IF(R319&gt;0,1,0)</f>
        <v>0</v>
      </c>
      <c r="AL319" s="30" t="n">
        <f aca="false">IF(R319&gt;0,1,0)</f>
        <v>0</v>
      </c>
      <c r="AM319" s="30" t="n">
        <f aca="false">SUM(AJ319:AL319)</f>
        <v>0</v>
      </c>
      <c r="AN319" s="30" t="n">
        <f aca="false">IF(W319&gt;0,AM319,0)</f>
        <v>0</v>
      </c>
    </row>
    <row r="320" customFormat="false" ht="13.8" hidden="false" customHeight="false" outlineLevel="0" collapsed="false">
      <c r="AF320" s="28" t="str">
        <f aca="false">IF(COUNTIF(Y320:AE320,"Oui") &gt;0,"Oui","Non")</f>
        <v>Non</v>
      </c>
      <c r="AG320" s="28" t="n">
        <f aca="false">SUM(N320:Q320)</f>
        <v>0</v>
      </c>
      <c r="AH320" s="29" t="n">
        <f aca="false">SUM(S320:V320)</f>
        <v>0</v>
      </c>
      <c r="AI320" s="0" t="str">
        <f aca="false">IF(F320&lt;&gt;"","Oui","Non")</f>
        <v>Non</v>
      </c>
      <c r="AJ320" s="30" t="n">
        <f aca="false">IF(M320&gt;0,100,0)</f>
        <v>0</v>
      </c>
      <c r="AK320" s="30" t="n">
        <f aca="false">IF(R320&gt;0,1,0)</f>
        <v>0</v>
      </c>
      <c r="AL320" s="30" t="n">
        <f aca="false">IF(R320&gt;0,1,0)</f>
        <v>0</v>
      </c>
      <c r="AM320" s="30" t="n">
        <f aca="false">SUM(AJ320:AL320)</f>
        <v>0</v>
      </c>
      <c r="AN320" s="30" t="n">
        <f aca="false">IF(W320&gt;0,AM320,0)</f>
        <v>0</v>
      </c>
    </row>
    <row r="321" customFormat="false" ht="13.8" hidden="false" customHeight="false" outlineLevel="0" collapsed="false">
      <c r="AF321" s="28" t="str">
        <f aca="false">IF(COUNTIF(Y321:AE321,"Oui") &gt;0,"Oui","Non")</f>
        <v>Non</v>
      </c>
      <c r="AG321" s="28" t="n">
        <f aca="false">SUM(N321:Q321)</f>
        <v>0</v>
      </c>
      <c r="AH321" s="29" t="n">
        <f aca="false">SUM(S321:V321)</f>
        <v>0</v>
      </c>
      <c r="AI321" s="0" t="str">
        <f aca="false">IF(F321&lt;&gt;"","Oui","Non")</f>
        <v>Non</v>
      </c>
      <c r="AJ321" s="30" t="n">
        <f aca="false">IF(M321&gt;0,100,0)</f>
        <v>0</v>
      </c>
      <c r="AK321" s="30" t="n">
        <f aca="false">IF(R321&gt;0,1,0)</f>
        <v>0</v>
      </c>
      <c r="AL321" s="30" t="n">
        <f aca="false">IF(R321&gt;0,1,0)</f>
        <v>0</v>
      </c>
      <c r="AM321" s="30" t="n">
        <f aca="false">SUM(AJ321:AL321)</f>
        <v>0</v>
      </c>
      <c r="AN321" s="30" t="n">
        <f aca="false">IF(W321&gt;0,AM321,0)</f>
        <v>0</v>
      </c>
    </row>
    <row r="322" customFormat="false" ht="13.8" hidden="false" customHeight="false" outlineLevel="0" collapsed="false">
      <c r="AF322" s="28" t="str">
        <f aca="false">IF(COUNTIF(Y322:AE322,"Oui") &gt;0,"Oui","Non")</f>
        <v>Non</v>
      </c>
      <c r="AG322" s="28" t="n">
        <f aca="false">SUM(N322:Q322)</f>
        <v>0</v>
      </c>
      <c r="AH322" s="29" t="n">
        <f aca="false">SUM(S322:V322)</f>
        <v>0</v>
      </c>
      <c r="AI322" s="0" t="str">
        <f aca="false">IF(F322&lt;&gt;"","Oui","Non")</f>
        <v>Non</v>
      </c>
      <c r="AJ322" s="30" t="n">
        <f aca="false">IF(M322&gt;0,100,0)</f>
        <v>0</v>
      </c>
      <c r="AK322" s="30" t="n">
        <f aca="false">IF(R322&gt;0,1,0)</f>
        <v>0</v>
      </c>
      <c r="AL322" s="30" t="n">
        <f aca="false">IF(R322&gt;0,1,0)</f>
        <v>0</v>
      </c>
      <c r="AM322" s="30" t="n">
        <f aca="false">SUM(AJ322:AL322)</f>
        <v>0</v>
      </c>
      <c r="AN322" s="30" t="n">
        <f aca="false">IF(W322&gt;0,AM322,0)</f>
        <v>0</v>
      </c>
    </row>
    <row r="323" customFormat="false" ht="13.8" hidden="false" customHeight="false" outlineLevel="0" collapsed="false">
      <c r="AF323" s="28" t="str">
        <f aca="false">IF(COUNTIF(Y323:AE323,"Oui") &gt;0,"Oui","Non")</f>
        <v>Non</v>
      </c>
      <c r="AG323" s="28" t="n">
        <f aca="false">SUM(N323:Q323)</f>
        <v>0</v>
      </c>
      <c r="AH323" s="29" t="n">
        <f aca="false">SUM(S323:V323)</f>
        <v>0</v>
      </c>
      <c r="AI323" s="0" t="str">
        <f aca="false">IF(F323&lt;&gt;"","Oui","Non")</f>
        <v>Non</v>
      </c>
      <c r="AJ323" s="30" t="n">
        <f aca="false">IF(M323&gt;0,100,0)</f>
        <v>0</v>
      </c>
      <c r="AK323" s="30" t="n">
        <f aca="false">IF(R323&gt;0,1,0)</f>
        <v>0</v>
      </c>
      <c r="AL323" s="30" t="n">
        <f aca="false">IF(R323&gt;0,1,0)</f>
        <v>0</v>
      </c>
      <c r="AM323" s="30" t="n">
        <f aca="false">SUM(AJ323:AL323)</f>
        <v>0</v>
      </c>
      <c r="AN323" s="30" t="n">
        <f aca="false">IF(W323&gt;0,AM323,0)</f>
        <v>0</v>
      </c>
    </row>
    <row r="324" customFormat="false" ht="13.8" hidden="false" customHeight="false" outlineLevel="0" collapsed="false">
      <c r="AF324" s="28" t="str">
        <f aca="false">IF(COUNTIF(Y324:AE324,"Oui") &gt;0,"Oui","Non")</f>
        <v>Non</v>
      </c>
      <c r="AG324" s="28" t="n">
        <f aca="false">SUM(N324:Q324)</f>
        <v>0</v>
      </c>
      <c r="AH324" s="29" t="n">
        <f aca="false">SUM(S324:V324)</f>
        <v>0</v>
      </c>
      <c r="AI324" s="0" t="str">
        <f aca="false">IF(F324&lt;&gt;"","Oui","Non")</f>
        <v>Non</v>
      </c>
      <c r="AJ324" s="30" t="n">
        <f aca="false">IF(M324&gt;0,100,0)</f>
        <v>0</v>
      </c>
      <c r="AK324" s="30" t="n">
        <f aca="false">IF(R324&gt;0,1,0)</f>
        <v>0</v>
      </c>
      <c r="AL324" s="30" t="n">
        <f aca="false">IF(R324&gt;0,1,0)</f>
        <v>0</v>
      </c>
      <c r="AM324" s="30" t="n">
        <f aca="false">SUM(AJ324:AL324)</f>
        <v>0</v>
      </c>
      <c r="AN324" s="30" t="n">
        <f aca="false">IF(W324&gt;0,AM324,0)</f>
        <v>0</v>
      </c>
    </row>
    <row r="325" customFormat="false" ht="13.8" hidden="false" customHeight="false" outlineLevel="0" collapsed="false">
      <c r="AF325" s="28" t="str">
        <f aca="false">IF(COUNTIF(Y325:AE325,"Oui") &gt;0,"Oui","Non")</f>
        <v>Non</v>
      </c>
      <c r="AG325" s="28" t="n">
        <f aca="false">SUM(N325:Q325)</f>
        <v>0</v>
      </c>
      <c r="AH325" s="29" t="n">
        <f aca="false">SUM(S325:V325)</f>
        <v>0</v>
      </c>
      <c r="AI325" s="0" t="str">
        <f aca="false">IF(F325&lt;&gt;"","Oui","Non")</f>
        <v>Non</v>
      </c>
      <c r="AJ325" s="30" t="n">
        <f aca="false">IF(M325&gt;0,100,0)</f>
        <v>0</v>
      </c>
      <c r="AK325" s="30" t="n">
        <f aca="false">IF(R325&gt;0,1,0)</f>
        <v>0</v>
      </c>
      <c r="AL325" s="30" t="n">
        <f aca="false">IF(R325&gt;0,1,0)</f>
        <v>0</v>
      </c>
      <c r="AM325" s="30" t="n">
        <f aca="false">SUM(AJ325:AL325)</f>
        <v>0</v>
      </c>
      <c r="AN325" s="30" t="n">
        <f aca="false">IF(W325&gt;0,AM325,0)</f>
        <v>0</v>
      </c>
    </row>
    <row r="326" customFormat="false" ht="13.8" hidden="false" customHeight="false" outlineLevel="0" collapsed="false">
      <c r="AF326" s="28" t="str">
        <f aca="false">IF(COUNTIF(Y326:AE326,"Oui") &gt;0,"Oui","Non")</f>
        <v>Non</v>
      </c>
      <c r="AG326" s="28" t="n">
        <f aca="false">SUM(N326:Q326)</f>
        <v>0</v>
      </c>
      <c r="AH326" s="29" t="n">
        <f aca="false">SUM(S326:V326)</f>
        <v>0</v>
      </c>
      <c r="AI326" s="0" t="str">
        <f aca="false">IF(F326&lt;&gt;"","Oui","Non")</f>
        <v>Non</v>
      </c>
      <c r="AJ326" s="30" t="n">
        <f aca="false">IF(M326&gt;0,100,0)</f>
        <v>0</v>
      </c>
      <c r="AK326" s="30" t="n">
        <f aca="false">IF(R326&gt;0,1,0)</f>
        <v>0</v>
      </c>
      <c r="AL326" s="30" t="n">
        <f aca="false">IF(R326&gt;0,1,0)</f>
        <v>0</v>
      </c>
      <c r="AM326" s="30" t="n">
        <f aca="false">SUM(AJ326:AL326)</f>
        <v>0</v>
      </c>
      <c r="AN326" s="30" t="n">
        <f aca="false">IF(W326&gt;0,AM326,0)</f>
        <v>0</v>
      </c>
    </row>
    <row r="327" customFormat="false" ht="13.8" hidden="false" customHeight="false" outlineLevel="0" collapsed="false">
      <c r="AF327" s="28" t="str">
        <f aca="false">IF(COUNTIF(Y327:AE327,"Oui") &gt;0,"Oui","Non")</f>
        <v>Non</v>
      </c>
      <c r="AG327" s="28" t="n">
        <f aca="false">SUM(N327:Q327)</f>
        <v>0</v>
      </c>
      <c r="AH327" s="29" t="n">
        <f aca="false">SUM(S327:V327)</f>
        <v>0</v>
      </c>
      <c r="AI327" s="0" t="str">
        <f aca="false">IF(F327&lt;&gt;"","Oui","Non")</f>
        <v>Non</v>
      </c>
      <c r="AJ327" s="30" t="n">
        <f aca="false">IF(M327&gt;0,100,0)</f>
        <v>0</v>
      </c>
      <c r="AK327" s="30" t="n">
        <f aca="false">IF(R327&gt;0,1,0)</f>
        <v>0</v>
      </c>
      <c r="AL327" s="30" t="n">
        <f aca="false">IF(R327&gt;0,1,0)</f>
        <v>0</v>
      </c>
      <c r="AM327" s="30" t="n">
        <f aca="false">SUM(AJ327:AL327)</f>
        <v>0</v>
      </c>
      <c r="AN327" s="30" t="n">
        <f aca="false">IF(W327&gt;0,AM327,0)</f>
        <v>0</v>
      </c>
    </row>
    <row r="328" customFormat="false" ht="13.8" hidden="false" customHeight="false" outlineLevel="0" collapsed="false">
      <c r="AF328" s="28" t="str">
        <f aca="false">IF(COUNTIF(Y328:AE328,"Oui") &gt;0,"Oui","Non")</f>
        <v>Non</v>
      </c>
      <c r="AG328" s="28" t="n">
        <f aca="false">SUM(N328:Q328)</f>
        <v>0</v>
      </c>
      <c r="AH328" s="29" t="n">
        <f aca="false">SUM(S328:V328)</f>
        <v>0</v>
      </c>
      <c r="AI328" s="0" t="str">
        <f aca="false">IF(F328&lt;&gt;"","Oui","Non")</f>
        <v>Non</v>
      </c>
      <c r="AJ328" s="30" t="n">
        <f aca="false">IF(M328&gt;0,100,0)</f>
        <v>0</v>
      </c>
      <c r="AK328" s="30" t="n">
        <f aca="false">IF(R328&gt;0,1,0)</f>
        <v>0</v>
      </c>
      <c r="AL328" s="30" t="n">
        <f aca="false">IF(R328&gt;0,1,0)</f>
        <v>0</v>
      </c>
      <c r="AM328" s="30" t="n">
        <f aca="false">SUM(AJ328:AL328)</f>
        <v>0</v>
      </c>
      <c r="AN328" s="30" t="n">
        <f aca="false">IF(W328&gt;0,AM328,0)</f>
        <v>0</v>
      </c>
    </row>
    <row r="329" customFormat="false" ht="13.8" hidden="false" customHeight="false" outlineLevel="0" collapsed="false">
      <c r="AF329" s="28" t="str">
        <f aca="false">IF(COUNTIF(Y329:AE329,"Oui") &gt;0,"Oui","Non")</f>
        <v>Non</v>
      </c>
      <c r="AG329" s="28" t="n">
        <f aca="false">SUM(N329:Q329)</f>
        <v>0</v>
      </c>
      <c r="AH329" s="29" t="n">
        <f aca="false">SUM(S329:V329)</f>
        <v>0</v>
      </c>
      <c r="AI329" s="0" t="str">
        <f aca="false">IF(F329&lt;&gt;"","Oui","Non")</f>
        <v>Non</v>
      </c>
      <c r="AJ329" s="30" t="n">
        <f aca="false">IF(M329&gt;0,100,0)</f>
        <v>0</v>
      </c>
      <c r="AK329" s="30" t="n">
        <f aca="false">IF(R329&gt;0,1,0)</f>
        <v>0</v>
      </c>
      <c r="AL329" s="30" t="n">
        <f aca="false">IF(R329&gt;0,1,0)</f>
        <v>0</v>
      </c>
      <c r="AM329" s="30" t="n">
        <f aca="false">SUM(AJ329:AL329)</f>
        <v>0</v>
      </c>
      <c r="AN329" s="30" t="n">
        <f aca="false">IF(W329&gt;0,AM329,0)</f>
        <v>0</v>
      </c>
    </row>
    <row r="330" customFormat="false" ht="13.8" hidden="false" customHeight="false" outlineLevel="0" collapsed="false">
      <c r="AF330" s="28" t="str">
        <f aca="false">IF(COUNTIF(Y330:AE330,"Oui") &gt;0,"Oui","Non")</f>
        <v>Non</v>
      </c>
      <c r="AG330" s="28" t="n">
        <f aca="false">SUM(N330:Q330)</f>
        <v>0</v>
      </c>
      <c r="AH330" s="29" t="n">
        <f aca="false">SUM(S330:V330)</f>
        <v>0</v>
      </c>
      <c r="AI330" s="0" t="str">
        <f aca="false">IF(F330&lt;&gt;"","Oui","Non")</f>
        <v>Non</v>
      </c>
      <c r="AJ330" s="30" t="n">
        <f aca="false">IF(M330&gt;0,100,0)</f>
        <v>0</v>
      </c>
      <c r="AK330" s="30" t="n">
        <f aca="false">IF(R330&gt;0,1,0)</f>
        <v>0</v>
      </c>
      <c r="AL330" s="30" t="n">
        <f aca="false">IF(R330&gt;0,1,0)</f>
        <v>0</v>
      </c>
      <c r="AM330" s="30" t="n">
        <f aca="false">SUM(AJ330:AL330)</f>
        <v>0</v>
      </c>
      <c r="AN330" s="30" t="n">
        <f aca="false">IF(W330&gt;0,AM330,0)</f>
        <v>0</v>
      </c>
    </row>
    <row r="331" customFormat="false" ht="13.8" hidden="false" customHeight="false" outlineLevel="0" collapsed="false">
      <c r="AF331" s="28" t="str">
        <f aca="false">IF(COUNTIF(Y331:AE331,"Oui") &gt;0,"Oui","Non")</f>
        <v>Non</v>
      </c>
      <c r="AG331" s="28" t="n">
        <f aca="false">SUM(N331:Q331)</f>
        <v>0</v>
      </c>
      <c r="AH331" s="29" t="n">
        <f aca="false">SUM(S331:V331)</f>
        <v>0</v>
      </c>
      <c r="AI331" s="0" t="str">
        <f aca="false">IF(F331&lt;&gt;"","Oui","Non")</f>
        <v>Non</v>
      </c>
      <c r="AJ331" s="30" t="n">
        <f aca="false">IF(M331&gt;0,100,0)</f>
        <v>0</v>
      </c>
      <c r="AK331" s="30" t="n">
        <f aca="false">IF(R331&gt;0,1,0)</f>
        <v>0</v>
      </c>
      <c r="AL331" s="30" t="n">
        <f aca="false">IF(R331&gt;0,1,0)</f>
        <v>0</v>
      </c>
      <c r="AM331" s="30" t="n">
        <f aca="false">SUM(AJ331:AL331)</f>
        <v>0</v>
      </c>
      <c r="AN331" s="30" t="n">
        <f aca="false">IF(W331&gt;0,AM331,0)</f>
        <v>0</v>
      </c>
    </row>
    <row r="332" customFormat="false" ht="13.8" hidden="false" customHeight="false" outlineLevel="0" collapsed="false">
      <c r="AF332" s="28" t="str">
        <f aca="false">IF(COUNTIF(Y332:AE332,"Oui") &gt;0,"Oui","Non")</f>
        <v>Non</v>
      </c>
      <c r="AG332" s="28" t="n">
        <f aca="false">SUM(N332:Q332)</f>
        <v>0</v>
      </c>
      <c r="AH332" s="29" t="n">
        <f aca="false">SUM(S332:V332)</f>
        <v>0</v>
      </c>
      <c r="AI332" s="0" t="str">
        <f aca="false">IF(F332&lt;&gt;"","Oui","Non")</f>
        <v>Non</v>
      </c>
      <c r="AJ332" s="30" t="n">
        <f aca="false">IF(M332&gt;0,100,0)</f>
        <v>0</v>
      </c>
      <c r="AK332" s="30" t="n">
        <f aca="false">IF(R332&gt;0,1,0)</f>
        <v>0</v>
      </c>
      <c r="AL332" s="30" t="n">
        <f aca="false">IF(R332&gt;0,1,0)</f>
        <v>0</v>
      </c>
      <c r="AM332" s="30" t="n">
        <f aca="false">SUM(AJ332:AL332)</f>
        <v>0</v>
      </c>
      <c r="AN332" s="30" t="n">
        <f aca="false">IF(W332&gt;0,AM332,0)</f>
        <v>0</v>
      </c>
    </row>
    <row r="333" customFormat="false" ht="13.8" hidden="false" customHeight="false" outlineLevel="0" collapsed="false">
      <c r="AF333" s="28" t="str">
        <f aca="false">IF(COUNTIF(Y333:AE333,"Oui") &gt;0,"Oui","Non")</f>
        <v>Non</v>
      </c>
      <c r="AG333" s="28" t="n">
        <f aca="false">SUM(N333:Q333)</f>
        <v>0</v>
      </c>
      <c r="AH333" s="29" t="n">
        <f aca="false">SUM(S333:V333)</f>
        <v>0</v>
      </c>
      <c r="AI333" s="0" t="str">
        <f aca="false">IF(F333&lt;&gt;"","Oui","Non")</f>
        <v>Non</v>
      </c>
      <c r="AJ333" s="30" t="n">
        <f aca="false">IF(M333&gt;0,100,0)</f>
        <v>0</v>
      </c>
      <c r="AK333" s="30" t="n">
        <f aca="false">IF(R333&gt;0,1,0)</f>
        <v>0</v>
      </c>
      <c r="AL333" s="30" t="n">
        <f aca="false">IF(R333&gt;0,1,0)</f>
        <v>0</v>
      </c>
      <c r="AM333" s="30" t="n">
        <f aca="false">SUM(AJ333:AL333)</f>
        <v>0</v>
      </c>
      <c r="AN333" s="30" t="n">
        <f aca="false">IF(W333&gt;0,AM333,0)</f>
        <v>0</v>
      </c>
    </row>
    <row r="334" customFormat="false" ht="13.8" hidden="false" customHeight="false" outlineLevel="0" collapsed="false">
      <c r="AF334" s="28" t="str">
        <f aca="false">IF(COUNTIF(Y334:AE334,"Oui") &gt;0,"Oui","Non")</f>
        <v>Non</v>
      </c>
      <c r="AG334" s="28" t="n">
        <f aca="false">SUM(N334:Q334)</f>
        <v>0</v>
      </c>
      <c r="AH334" s="29" t="n">
        <f aca="false">SUM(S334:V334)</f>
        <v>0</v>
      </c>
      <c r="AI334" s="0" t="str">
        <f aca="false">IF(F334&lt;&gt;"","Oui","Non")</f>
        <v>Non</v>
      </c>
      <c r="AJ334" s="30" t="n">
        <f aca="false">IF(M334&gt;0,100,0)</f>
        <v>0</v>
      </c>
      <c r="AK334" s="30" t="n">
        <f aca="false">IF(R334&gt;0,1,0)</f>
        <v>0</v>
      </c>
      <c r="AL334" s="30" t="n">
        <f aca="false">IF(R334&gt;0,1,0)</f>
        <v>0</v>
      </c>
      <c r="AM334" s="30" t="n">
        <f aca="false">SUM(AJ334:AL334)</f>
        <v>0</v>
      </c>
      <c r="AN334" s="30" t="n">
        <f aca="false">IF(W334&gt;0,AM334,0)</f>
        <v>0</v>
      </c>
    </row>
    <row r="335" customFormat="false" ht="13.8" hidden="false" customHeight="false" outlineLevel="0" collapsed="false">
      <c r="AF335" s="28" t="str">
        <f aca="false">IF(COUNTIF(Y335:AE335,"Oui") &gt;0,"Oui","Non")</f>
        <v>Non</v>
      </c>
      <c r="AG335" s="28" t="n">
        <f aca="false">SUM(N335:Q335)</f>
        <v>0</v>
      </c>
      <c r="AH335" s="29" t="n">
        <f aca="false">SUM(S335:V335)</f>
        <v>0</v>
      </c>
      <c r="AI335" s="0" t="str">
        <f aca="false">IF(F335&lt;&gt;"","Oui","Non")</f>
        <v>Non</v>
      </c>
      <c r="AJ335" s="30" t="n">
        <f aca="false">IF(M335&gt;0,100,0)</f>
        <v>0</v>
      </c>
      <c r="AK335" s="30" t="n">
        <f aca="false">IF(R335&gt;0,1,0)</f>
        <v>0</v>
      </c>
      <c r="AL335" s="30" t="n">
        <f aca="false">IF(R335&gt;0,1,0)</f>
        <v>0</v>
      </c>
      <c r="AM335" s="30" t="n">
        <f aca="false">SUM(AJ335:AL335)</f>
        <v>0</v>
      </c>
      <c r="AN335" s="30" t="n">
        <f aca="false">IF(W335&gt;0,AM335,0)</f>
        <v>0</v>
      </c>
    </row>
    <row r="336" customFormat="false" ht="13.8" hidden="false" customHeight="false" outlineLevel="0" collapsed="false">
      <c r="AF336" s="28" t="str">
        <f aca="false">IF(COUNTIF(Y336:AE336,"Oui") &gt;0,"Oui","Non")</f>
        <v>Non</v>
      </c>
      <c r="AG336" s="28" t="n">
        <f aca="false">SUM(N336:Q336)</f>
        <v>0</v>
      </c>
      <c r="AH336" s="29" t="n">
        <f aca="false">SUM(S336:V336)</f>
        <v>0</v>
      </c>
      <c r="AI336" s="0" t="str">
        <f aca="false">IF(F336&lt;&gt;"","Oui","Non")</f>
        <v>Non</v>
      </c>
      <c r="AJ336" s="30" t="n">
        <f aca="false">IF(M336&gt;0,100,0)</f>
        <v>0</v>
      </c>
      <c r="AK336" s="30" t="n">
        <f aca="false">IF(R336&gt;0,1,0)</f>
        <v>0</v>
      </c>
      <c r="AL336" s="30" t="n">
        <f aca="false">IF(R336&gt;0,1,0)</f>
        <v>0</v>
      </c>
      <c r="AM336" s="30" t="n">
        <f aca="false">SUM(AJ336:AL336)</f>
        <v>0</v>
      </c>
      <c r="AN336" s="30" t="n">
        <f aca="false">IF(W336&gt;0,AM336,0)</f>
        <v>0</v>
      </c>
    </row>
    <row r="337" customFormat="false" ht="13.8" hidden="false" customHeight="false" outlineLevel="0" collapsed="false">
      <c r="AF337" s="28" t="str">
        <f aca="false">IF(COUNTIF(Y337:AE337,"Oui") &gt;0,"Oui","Non")</f>
        <v>Non</v>
      </c>
      <c r="AG337" s="28" t="n">
        <f aca="false">SUM(N337:Q337)</f>
        <v>0</v>
      </c>
      <c r="AH337" s="29" t="n">
        <f aca="false">SUM(S337:V337)</f>
        <v>0</v>
      </c>
      <c r="AI337" s="0" t="str">
        <f aca="false">IF(F337&lt;&gt;"","Oui","Non")</f>
        <v>Non</v>
      </c>
      <c r="AJ337" s="30" t="n">
        <f aca="false">IF(M337&gt;0,100,0)</f>
        <v>0</v>
      </c>
      <c r="AK337" s="30" t="n">
        <f aca="false">IF(R337&gt;0,1,0)</f>
        <v>0</v>
      </c>
      <c r="AL337" s="30" t="n">
        <f aca="false">IF(R337&gt;0,1,0)</f>
        <v>0</v>
      </c>
      <c r="AM337" s="30" t="n">
        <f aca="false">SUM(AJ337:AL337)</f>
        <v>0</v>
      </c>
      <c r="AN337" s="30" t="n">
        <f aca="false">IF(W337&gt;0,AM337,0)</f>
        <v>0</v>
      </c>
    </row>
    <row r="338" customFormat="false" ht="13.8" hidden="false" customHeight="false" outlineLevel="0" collapsed="false">
      <c r="AF338" s="28" t="str">
        <f aca="false">IF(COUNTIF(Y338:AE338,"Oui") &gt;0,"Oui","Non")</f>
        <v>Non</v>
      </c>
      <c r="AG338" s="28" t="n">
        <f aca="false">SUM(N338:Q338)</f>
        <v>0</v>
      </c>
      <c r="AH338" s="29" t="n">
        <f aca="false">SUM(S338:V338)</f>
        <v>0</v>
      </c>
      <c r="AI338" s="0" t="str">
        <f aca="false">IF(F338&lt;&gt;"","Oui","Non")</f>
        <v>Non</v>
      </c>
      <c r="AJ338" s="30" t="n">
        <f aca="false">IF(M338&gt;0,100,0)</f>
        <v>0</v>
      </c>
      <c r="AK338" s="30" t="n">
        <f aca="false">IF(R338&gt;0,1,0)</f>
        <v>0</v>
      </c>
      <c r="AL338" s="30" t="n">
        <f aca="false">IF(R338&gt;0,1,0)</f>
        <v>0</v>
      </c>
      <c r="AM338" s="30" t="n">
        <f aca="false">SUM(AJ338:AL338)</f>
        <v>0</v>
      </c>
      <c r="AN338" s="30" t="n">
        <f aca="false">IF(W338&gt;0,AM338,0)</f>
        <v>0</v>
      </c>
    </row>
    <row r="339" customFormat="false" ht="13.8" hidden="false" customHeight="false" outlineLevel="0" collapsed="false">
      <c r="AF339" s="28" t="str">
        <f aca="false">IF(COUNTIF(Y339:AE339,"Oui") &gt;0,"Oui","Non")</f>
        <v>Non</v>
      </c>
      <c r="AG339" s="28" t="n">
        <f aca="false">SUM(N339:Q339)</f>
        <v>0</v>
      </c>
      <c r="AH339" s="29" t="n">
        <f aca="false">SUM(S339:V339)</f>
        <v>0</v>
      </c>
      <c r="AI339" s="0" t="str">
        <f aca="false">IF(F339&lt;&gt;"","Oui","Non")</f>
        <v>Non</v>
      </c>
      <c r="AJ339" s="30" t="n">
        <f aca="false">IF(M339&gt;0,100,0)</f>
        <v>0</v>
      </c>
      <c r="AK339" s="30" t="n">
        <f aca="false">IF(R339&gt;0,1,0)</f>
        <v>0</v>
      </c>
      <c r="AL339" s="30" t="n">
        <f aca="false">IF(R339&gt;0,1,0)</f>
        <v>0</v>
      </c>
      <c r="AM339" s="30" t="n">
        <f aca="false">SUM(AJ339:AL339)</f>
        <v>0</v>
      </c>
      <c r="AN339" s="30" t="n">
        <f aca="false">IF(W339&gt;0,AM339,0)</f>
        <v>0</v>
      </c>
    </row>
    <row r="340" customFormat="false" ht="13.8" hidden="false" customHeight="false" outlineLevel="0" collapsed="false">
      <c r="AF340" s="28" t="str">
        <f aca="false">IF(COUNTIF(Y340:AE340,"Oui") &gt;0,"Oui","Non")</f>
        <v>Non</v>
      </c>
      <c r="AG340" s="28" t="n">
        <f aca="false">SUM(N340:Q340)</f>
        <v>0</v>
      </c>
      <c r="AH340" s="29" t="n">
        <f aca="false">SUM(S340:V340)</f>
        <v>0</v>
      </c>
      <c r="AI340" s="0" t="str">
        <f aca="false">IF(F340&lt;&gt;"","Oui","Non")</f>
        <v>Non</v>
      </c>
      <c r="AJ340" s="30" t="n">
        <f aca="false">IF(M340&gt;0,100,0)</f>
        <v>0</v>
      </c>
      <c r="AK340" s="30" t="n">
        <f aca="false">IF(R340&gt;0,1,0)</f>
        <v>0</v>
      </c>
      <c r="AL340" s="30" t="n">
        <f aca="false">IF(R340&gt;0,1,0)</f>
        <v>0</v>
      </c>
      <c r="AM340" s="30" t="n">
        <f aca="false">SUM(AJ340:AL340)</f>
        <v>0</v>
      </c>
      <c r="AN340" s="30" t="n">
        <f aca="false">IF(W340&gt;0,AM340,0)</f>
        <v>0</v>
      </c>
    </row>
    <row r="341" customFormat="false" ht="13.8" hidden="false" customHeight="false" outlineLevel="0" collapsed="false">
      <c r="AF341" s="28" t="str">
        <f aca="false">IF(COUNTIF(Y341:AE341,"Oui") &gt;0,"Oui","Non")</f>
        <v>Non</v>
      </c>
      <c r="AG341" s="28" t="n">
        <f aca="false">SUM(N341:Q341)</f>
        <v>0</v>
      </c>
      <c r="AH341" s="29" t="n">
        <f aca="false">SUM(S341:V341)</f>
        <v>0</v>
      </c>
      <c r="AI341" s="0" t="str">
        <f aca="false">IF(F341&lt;&gt;"","Oui","Non")</f>
        <v>Non</v>
      </c>
      <c r="AJ341" s="30" t="n">
        <f aca="false">IF(M341&gt;0,100,0)</f>
        <v>0</v>
      </c>
      <c r="AK341" s="30" t="n">
        <f aca="false">IF(R341&gt;0,1,0)</f>
        <v>0</v>
      </c>
      <c r="AL341" s="30" t="n">
        <f aca="false">IF(R341&gt;0,1,0)</f>
        <v>0</v>
      </c>
      <c r="AM341" s="30" t="n">
        <f aca="false">SUM(AJ341:AL341)</f>
        <v>0</v>
      </c>
      <c r="AN341" s="30" t="n">
        <f aca="false">IF(W341&gt;0,AM341,0)</f>
        <v>0</v>
      </c>
    </row>
    <row r="342" customFormat="false" ht="13.8" hidden="false" customHeight="false" outlineLevel="0" collapsed="false">
      <c r="AF342" s="28" t="str">
        <f aca="false">IF(COUNTIF(Y342:AE342,"Oui") &gt;0,"Oui","Non")</f>
        <v>Non</v>
      </c>
      <c r="AG342" s="28" t="n">
        <f aca="false">SUM(N342:Q342)</f>
        <v>0</v>
      </c>
      <c r="AH342" s="29" t="n">
        <f aca="false">SUM(S342:V342)</f>
        <v>0</v>
      </c>
      <c r="AI342" s="0" t="str">
        <f aca="false">IF(F342&lt;&gt;"","Oui","Non")</f>
        <v>Non</v>
      </c>
      <c r="AJ342" s="30" t="n">
        <f aca="false">IF(M342&gt;0,100,0)</f>
        <v>0</v>
      </c>
      <c r="AK342" s="30" t="n">
        <f aca="false">IF(R342&gt;0,1,0)</f>
        <v>0</v>
      </c>
      <c r="AL342" s="30" t="n">
        <f aca="false">IF(R342&gt;0,1,0)</f>
        <v>0</v>
      </c>
      <c r="AM342" s="30" t="n">
        <f aca="false">SUM(AJ342:AL342)</f>
        <v>0</v>
      </c>
      <c r="AN342" s="30" t="n">
        <f aca="false">IF(W342&gt;0,AM342,0)</f>
        <v>0</v>
      </c>
    </row>
    <row r="343" customFormat="false" ht="13.8" hidden="false" customHeight="false" outlineLevel="0" collapsed="false">
      <c r="AF343" s="28" t="str">
        <f aca="false">IF(COUNTIF(Y343:AE343,"Oui") &gt;0,"Oui","Non")</f>
        <v>Non</v>
      </c>
      <c r="AG343" s="28" t="n">
        <f aca="false">SUM(N343:Q343)</f>
        <v>0</v>
      </c>
      <c r="AH343" s="29" t="n">
        <f aca="false">SUM(S343:V343)</f>
        <v>0</v>
      </c>
      <c r="AI343" s="0" t="str">
        <f aca="false">IF(F343&lt;&gt;"","Oui","Non")</f>
        <v>Non</v>
      </c>
      <c r="AJ343" s="30" t="n">
        <f aca="false">IF(M343&gt;0,100,0)</f>
        <v>0</v>
      </c>
      <c r="AK343" s="30" t="n">
        <f aca="false">IF(R343&gt;0,1,0)</f>
        <v>0</v>
      </c>
      <c r="AL343" s="30" t="n">
        <f aca="false">IF(R343&gt;0,1,0)</f>
        <v>0</v>
      </c>
      <c r="AM343" s="30" t="n">
        <f aca="false">SUM(AJ343:AL343)</f>
        <v>0</v>
      </c>
      <c r="AN343" s="30" t="n">
        <f aca="false">IF(W343&gt;0,AM343,0)</f>
        <v>0</v>
      </c>
    </row>
    <row r="344" customFormat="false" ht="13.8" hidden="false" customHeight="false" outlineLevel="0" collapsed="false">
      <c r="AF344" s="28" t="str">
        <f aca="false">IF(COUNTIF(Y344:AE344,"Oui") &gt;0,"Oui","Non")</f>
        <v>Non</v>
      </c>
      <c r="AG344" s="28" t="n">
        <f aca="false">SUM(N344:Q344)</f>
        <v>0</v>
      </c>
      <c r="AH344" s="29" t="n">
        <f aca="false">SUM(S344:V344)</f>
        <v>0</v>
      </c>
      <c r="AI344" s="0" t="str">
        <f aca="false">IF(F344&lt;&gt;"","Oui","Non")</f>
        <v>Non</v>
      </c>
      <c r="AJ344" s="30" t="n">
        <f aca="false">IF(M344&gt;0,100,0)</f>
        <v>0</v>
      </c>
      <c r="AK344" s="30" t="n">
        <f aca="false">IF(R344&gt;0,1,0)</f>
        <v>0</v>
      </c>
      <c r="AL344" s="30" t="n">
        <f aca="false">IF(R344&gt;0,1,0)</f>
        <v>0</v>
      </c>
      <c r="AM344" s="30" t="n">
        <f aca="false">SUM(AJ344:AL344)</f>
        <v>0</v>
      </c>
      <c r="AN344" s="30" t="n">
        <f aca="false">IF(W344&gt;0,AM344,0)</f>
        <v>0</v>
      </c>
    </row>
    <row r="345" customFormat="false" ht="13.8" hidden="false" customHeight="false" outlineLevel="0" collapsed="false">
      <c r="AF345" s="28" t="str">
        <f aca="false">IF(COUNTIF(Y345:AE345,"Oui") &gt;0,"Oui","Non")</f>
        <v>Non</v>
      </c>
      <c r="AG345" s="28" t="n">
        <f aca="false">SUM(N345:Q345)</f>
        <v>0</v>
      </c>
      <c r="AH345" s="29" t="n">
        <f aca="false">SUM(S345:V345)</f>
        <v>0</v>
      </c>
      <c r="AI345" s="0" t="str">
        <f aca="false">IF(F345&lt;&gt;"","Oui","Non")</f>
        <v>Non</v>
      </c>
      <c r="AJ345" s="30" t="n">
        <f aca="false">IF(M345&gt;0,100,0)</f>
        <v>0</v>
      </c>
      <c r="AK345" s="30" t="n">
        <f aca="false">IF(R345&gt;0,1,0)</f>
        <v>0</v>
      </c>
      <c r="AL345" s="30" t="n">
        <f aca="false">IF(R345&gt;0,1,0)</f>
        <v>0</v>
      </c>
      <c r="AM345" s="30" t="n">
        <f aca="false">SUM(AJ345:AL345)</f>
        <v>0</v>
      </c>
      <c r="AN345" s="30" t="n">
        <f aca="false">IF(W345&gt;0,AM345,0)</f>
        <v>0</v>
      </c>
    </row>
    <row r="346" customFormat="false" ht="13.8" hidden="false" customHeight="false" outlineLevel="0" collapsed="false">
      <c r="AF346" s="28" t="str">
        <f aca="false">IF(COUNTIF(Y346:AE346,"Oui") &gt;0,"Oui","Non")</f>
        <v>Non</v>
      </c>
      <c r="AG346" s="28" t="n">
        <f aca="false">SUM(N346:Q346)</f>
        <v>0</v>
      </c>
      <c r="AH346" s="29" t="n">
        <f aca="false">SUM(S346:V346)</f>
        <v>0</v>
      </c>
      <c r="AI346" s="0" t="str">
        <f aca="false">IF(F346&lt;&gt;"","Oui","Non")</f>
        <v>Non</v>
      </c>
      <c r="AJ346" s="30" t="n">
        <f aca="false">IF(M346&gt;0,100,0)</f>
        <v>0</v>
      </c>
      <c r="AK346" s="30" t="n">
        <f aca="false">IF(R346&gt;0,1,0)</f>
        <v>0</v>
      </c>
      <c r="AL346" s="30" t="n">
        <f aca="false">IF(R346&gt;0,1,0)</f>
        <v>0</v>
      </c>
      <c r="AM346" s="30" t="n">
        <f aca="false">SUM(AJ346:AL346)</f>
        <v>0</v>
      </c>
      <c r="AN346" s="30" t="n">
        <f aca="false">IF(W346&gt;0,AM346,0)</f>
        <v>0</v>
      </c>
    </row>
    <row r="347" customFormat="false" ht="13.8" hidden="false" customHeight="false" outlineLevel="0" collapsed="false">
      <c r="AF347" s="28" t="str">
        <f aca="false">IF(COUNTIF(Y347:AE347,"Oui") &gt;0,"Oui","Non")</f>
        <v>Non</v>
      </c>
      <c r="AG347" s="28" t="n">
        <f aca="false">SUM(N347:Q347)</f>
        <v>0</v>
      </c>
      <c r="AH347" s="29" t="n">
        <f aca="false">SUM(S347:V347)</f>
        <v>0</v>
      </c>
      <c r="AI347" s="0" t="str">
        <f aca="false">IF(F347&lt;&gt;"","Oui","Non")</f>
        <v>Non</v>
      </c>
      <c r="AJ347" s="30" t="n">
        <f aca="false">IF(M347&gt;0,100,0)</f>
        <v>0</v>
      </c>
      <c r="AK347" s="30" t="n">
        <f aca="false">IF(R347&gt;0,1,0)</f>
        <v>0</v>
      </c>
      <c r="AL347" s="30" t="n">
        <f aca="false">IF(R347&gt;0,1,0)</f>
        <v>0</v>
      </c>
      <c r="AM347" s="30" t="n">
        <f aca="false">SUM(AJ347:AL347)</f>
        <v>0</v>
      </c>
      <c r="AN347" s="30" t="n">
        <f aca="false">IF(W347&gt;0,AM347,0)</f>
        <v>0</v>
      </c>
    </row>
    <row r="348" customFormat="false" ht="13.8" hidden="false" customHeight="false" outlineLevel="0" collapsed="false">
      <c r="AF348" s="28" t="str">
        <f aca="false">IF(COUNTIF(Y348:AE348,"Oui") &gt;0,"Oui","Non")</f>
        <v>Non</v>
      </c>
      <c r="AG348" s="28" t="n">
        <f aca="false">SUM(N348:Q348)</f>
        <v>0</v>
      </c>
      <c r="AH348" s="29" t="n">
        <f aca="false">SUM(S348:V348)</f>
        <v>0</v>
      </c>
      <c r="AI348" s="0" t="str">
        <f aca="false">IF(F348&lt;&gt;"","Oui","Non")</f>
        <v>Non</v>
      </c>
      <c r="AJ348" s="30" t="n">
        <f aca="false">IF(M348&gt;0,100,0)</f>
        <v>0</v>
      </c>
      <c r="AK348" s="30" t="n">
        <f aca="false">IF(R348&gt;0,1,0)</f>
        <v>0</v>
      </c>
      <c r="AL348" s="30" t="n">
        <f aca="false">IF(R348&gt;0,1,0)</f>
        <v>0</v>
      </c>
      <c r="AM348" s="30" t="n">
        <f aca="false">SUM(AJ348:AL348)</f>
        <v>0</v>
      </c>
      <c r="AN348" s="30" t="n">
        <f aca="false">IF(W348&gt;0,AM348,0)</f>
        <v>0</v>
      </c>
    </row>
    <row r="349" customFormat="false" ht="13.8" hidden="false" customHeight="false" outlineLevel="0" collapsed="false">
      <c r="AF349" s="28" t="str">
        <f aca="false">IF(COUNTIF(Y349:AE349,"Oui") &gt;0,"Oui","Non")</f>
        <v>Non</v>
      </c>
      <c r="AG349" s="28" t="n">
        <f aca="false">SUM(N349:Q349)</f>
        <v>0</v>
      </c>
      <c r="AH349" s="29" t="n">
        <f aca="false">SUM(S349:V349)</f>
        <v>0</v>
      </c>
      <c r="AI349" s="0" t="str">
        <f aca="false">IF(F349&lt;&gt;"","Oui","Non")</f>
        <v>Non</v>
      </c>
      <c r="AJ349" s="30" t="n">
        <f aca="false">IF(M349&gt;0,100,0)</f>
        <v>0</v>
      </c>
      <c r="AK349" s="30" t="n">
        <f aca="false">IF(R349&gt;0,1,0)</f>
        <v>0</v>
      </c>
      <c r="AL349" s="30" t="n">
        <f aca="false">IF(R349&gt;0,1,0)</f>
        <v>0</v>
      </c>
      <c r="AM349" s="30" t="n">
        <f aca="false">SUM(AJ349:AL349)</f>
        <v>0</v>
      </c>
      <c r="AN349" s="30" t="n">
        <f aca="false">IF(W349&gt;0,AM349,0)</f>
        <v>0</v>
      </c>
    </row>
    <row r="350" customFormat="false" ht="13.8" hidden="false" customHeight="false" outlineLevel="0" collapsed="false">
      <c r="AF350" s="28" t="str">
        <f aca="false">IF(COUNTIF(Y350:AE350,"Oui") &gt;0,"Oui","Non")</f>
        <v>Non</v>
      </c>
      <c r="AG350" s="28" t="n">
        <f aca="false">SUM(N350:Q350)</f>
        <v>0</v>
      </c>
      <c r="AH350" s="29" t="n">
        <f aca="false">SUM(S350:V350)</f>
        <v>0</v>
      </c>
      <c r="AI350" s="0" t="str">
        <f aca="false">IF(F350&lt;&gt;"","Oui","Non")</f>
        <v>Non</v>
      </c>
      <c r="AJ350" s="30" t="n">
        <f aca="false">IF(M350&gt;0,100,0)</f>
        <v>0</v>
      </c>
      <c r="AK350" s="30" t="n">
        <f aca="false">IF(R350&gt;0,1,0)</f>
        <v>0</v>
      </c>
      <c r="AL350" s="30" t="n">
        <f aca="false">IF(R350&gt;0,1,0)</f>
        <v>0</v>
      </c>
      <c r="AM350" s="30" t="n">
        <f aca="false">SUM(AJ350:AL350)</f>
        <v>0</v>
      </c>
      <c r="AN350" s="30" t="n">
        <f aca="false">IF(W350&gt;0,AM350,0)</f>
        <v>0</v>
      </c>
    </row>
    <row r="351" customFormat="false" ht="13.8" hidden="false" customHeight="false" outlineLevel="0" collapsed="false">
      <c r="AF351" s="28" t="str">
        <f aca="false">IF(COUNTIF(Y351:AE351,"Oui") &gt;0,"Oui","Non")</f>
        <v>Non</v>
      </c>
      <c r="AG351" s="28" t="n">
        <f aca="false">SUM(N351:Q351)</f>
        <v>0</v>
      </c>
      <c r="AH351" s="29" t="n">
        <f aca="false">SUM(S351:V351)</f>
        <v>0</v>
      </c>
      <c r="AI351" s="0" t="str">
        <f aca="false">IF(F351&lt;&gt;"","Oui","Non")</f>
        <v>Non</v>
      </c>
      <c r="AJ351" s="30" t="n">
        <f aca="false">IF(M351&gt;0,100,0)</f>
        <v>0</v>
      </c>
      <c r="AK351" s="30" t="n">
        <f aca="false">IF(R351&gt;0,1,0)</f>
        <v>0</v>
      </c>
      <c r="AL351" s="30" t="n">
        <f aca="false">IF(R351&gt;0,1,0)</f>
        <v>0</v>
      </c>
      <c r="AM351" s="30" t="n">
        <f aca="false">SUM(AJ351:AL351)</f>
        <v>0</v>
      </c>
      <c r="AN351" s="30" t="n">
        <f aca="false">IF(W351&gt;0,AM351,0)</f>
        <v>0</v>
      </c>
    </row>
    <row r="352" customFormat="false" ht="13.8" hidden="false" customHeight="false" outlineLevel="0" collapsed="false">
      <c r="AF352" s="28" t="str">
        <f aca="false">IF(COUNTIF(Y352:AE352,"Oui") &gt;0,"Oui","Non")</f>
        <v>Non</v>
      </c>
      <c r="AG352" s="28" t="n">
        <f aca="false">SUM(N352:Q352)</f>
        <v>0</v>
      </c>
      <c r="AH352" s="29" t="n">
        <f aca="false">SUM(S352:V352)</f>
        <v>0</v>
      </c>
      <c r="AI352" s="0" t="str">
        <f aca="false">IF(F352&lt;&gt;"","Oui","Non")</f>
        <v>Non</v>
      </c>
      <c r="AJ352" s="30" t="n">
        <f aca="false">IF(M352&gt;0,100,0)</f>
        <v>0</v>
      </c>
      <c r="AK352" s="30" t="n">
        <f aca="false">IF(R352&gt;0,1,0)</f>
        <v>0</v>
      </c>
      <c r="AL352" s="30" t="n">
        <f aca="false">IF(R352&gt;0,1,0)</f>
        <v>0</v>
      </c>
      <c r="AM352" s="30" t="n">
        <f aca="false">SUM(AJ352:AL352)</f>
        <v>0</v>
      </c>
      <c r="AN352" s="30" t="n">
        <f aca="false">IF(W352&gt;0,AM352,0)</f>
        <v>0</v>
      </c>
    </row>
    <row r="353" customFormat="false" ht="13.8" hidden="false" customHeight="false" outlineLevel="0" collapsed="false">
      <c r="AF353" s="28" t="str">
        <f aca="false">IF(COUNTIF(Y353:AE353,"Oui") &gt;0,"Oui","Non")</f>
        <v>Non</v>
      </c>
      <c r="AG353" s="28" t="n">
        <f aca="false">SUM(N353:Q353)</f>
        <v>0</v>
      </c>
      <c r="AH353" s="29" t="n">
        <f aca="false">SUM(S353:V353)</f>
        <v>0</v>
      </c>
      <c r="AI353" s="0" t="str">
        <f aca="false">IF(F353&lt;&gt;"","Oui","Non")</f>
        <v>Non</v>
      </c>
      <c r="AJ353" s="30" t="n">
        <f aca="false">IF(M353&gt;0,100,0)</f>
        <v>0</v>
      </c>
      <c r="AK353" s="30" t="n">
        <f aca="false">IF(R353&gt;0,1,0)</f>
        <v>0</v>
      </c>
      <c r="AL353" s="30" t="n">
        <f aca="false">IF(R353&gt;0,1,0)</f>
        <v>0</v>
      </c>
      <c r="AM353" s="30" t="n">
        <f aca="false">SUM(AJ353:AL353)</f>
        <v>0</v>
      </c>
      <c r="AN353" s="30" t="n">
        <f aca="false">IF(W353&gt;0,AM353,0)</f>
        <v>0</v>
      </c>
    </row>
    <row r="354" customFormat="false" ht="13.8" hidden="false" customHeight="false" outlineLevel="0" collapsed="false">
      <c r="AF354" s="28" t="str">
        <f aca="false">IF(COUNTIF(Y354:AE354,"Oui") &gt;0,"Oui","Non")</f>
        <v>Non</v>
      </c>
      <c r="AG354" s="28" t="n">
        <f aca="false">SUM(N354:Q354)</f>
        <v>0</v>
      </c>
      <c r="AH354" s="29" t="n">
        <f aca="false">SUM(S354:V354)</f>
        <v>0</v>
      </c>
      <c r="AI354" s="0" t="str">
        <f aca="false">IF(F354&lt;&gt;"","Oui","Non")</f>
        <v>Non</v>
      </c>
      <c r="AJ354" s="30" t="n">
        <f aca="false">IF(M354&gt;0,100,0)</f>
        <v>0</v>
      </c>
      <c r="AK354" s="30" t="n">
        <f aca="false">IF(R354&gt;0,1,0)</f>
        <v>0</v>
      </c>
      <c r="AL354" s="30" t="n">
        <f aca="false">IF(R354&gt;0,1,0)</f>
        <v>0</v>
      </c>
      <c r="AM354" s="30" t="n">
        <f aca="false">SUM(AJ354:AL354)</f>
        <v>0</v>
      </c>
      <c r="AN354" s="30" t="n">
        <f aca="false">IF(W354&gt;0,AM354,0)</f>
        <v>0</v>
      </c>
    </row>
    <row r="355" customFormat="false" ht="13.8" hidden="false" customHeight="false" outlineLevel="0" collapsed="false">
      <c r="AF355" s="28" t="str">
        <f aca="false">IF(COUNTIF(Y355:AE355,"Oui") &gt;0,"Oui","Non")</f>
        <v>Non</v>
      </c>
      <c r="AG355" s="28" t="n">
        <f aca="false">SUM(N355:Q355)</f>
        <v>0</v>
      </c>
      <c r="AH355" s="29" t="n">
        <f aca="false">SUM(S355:V355)</f>
        <v>0</v>
      </c>
      <c r="AI355" s="0" t="str">
        <f aca="false">IF(F355&lt;&gt;"","Oui","Non")</f>
        <v>Non</v>
      </c>
      <c r="AJ355" s="30" t="n">
        <f aca="false">IF(M355&gt;0,100,0)</f>
        <v>0</v>
      </c>
      <c r="AK355" s="30" t="n">
        <f aca="false">IF(R355&gt;0,1,0)</f>
        <v>0</v>
      </c>
      <c r="AL355" s="30" t="n">
        <f aca="false">IF(R355&gt;0,1,0)</f>
        <v>0</v>
      </c>
      <c r="AM355" s="30" t="n">
        <f aca="false">SUM(AJ355:AL355)</f>
        <v>0</v>
      </c>
      <c r="AN355" s="30" t="n">
        <f aca="false">IF(W355&gt;0,AM355,0)</f>
        <v>0</v>
      </c>
    </row>
    <row r="356" customFormat="false" ht="13.8" hidden="false" customHeight="false" outlineLevel="0" collapsed="false">
      <c r="AF356" s="28" t="str">
        <f aca="false">IF(COUNTIF(Y356:AE356,"Oui") &gt;0,"Oui","Non")</f>
        <v>Non</v>
      </c>
      <c r="AG356" s="28" t="n">
        <f aca="false">SUM(N356:Q356)</f>
        <v>0</v>
      </c>
      <c r="AH356" s="29" t="n">
        <f aca="false">SUM(S356:V356)</f>
        <v>0</v>
      </c>
      <c r="AI356" s="0" t="str">
        <f aca="false">IF(F356&lt;&gt;"","Oui","Non")</f>
        <v>Non</v>
      </c>
      <c r="AJ356" s="30" t="n">
        <f aca="false">IF(M356&gt;0,100,0)</f>
        <v>0</v>
      </c>
      <c r="AK356" s="30" t="n">
        <f aca="false">IF(R356&gt;0,1,0)</f>
        <v>0</v>
      </c>
      <c r="AL356" s="30" t="n">
        <f aca="false">IF(R356&gt;0,1,0)</f>
        <v>0</v>
      </c>
      <c r="AM356" s="30" t="n">
        <f aca="false">SUM(AJ356:AL356)</f>
        <v>0</v>
      </c>
      <c r="AN356" s="30" t="n">
        <f aca="false">IF(W356&gt;0,AM356,0)</f>
        <v>0</v>
      </c>
    </row>
    <row r="357" customFormat="false" ht="13.8" hidden="false" customHeight="false" outlineLevel="0" collapsed="false">
      <c r="AF357" s="28" t="str">
        <f aca="false">IF(COUNTIF(Y357:AE357,"Oui") &gt;0,"Oui","Non")</f>
        <v>Non</v>
      </c>
      <c r="AG357" s="28" t="n">
        <f aca="false">SUM(N357:Q357)</f>
        <v>0</v>
      </c>
      <c r="AH357" s="29" t="n">
        <f aca="false">SUM(S357:V357)</f>
        <v>0</v>
      </c>
      <c r="AI357" s="0" t="str">
        <f aca="false">IF(F357&lt;&gt;"","Oui","Non")</f>
        <v>Non</v>
      </c>
      <c r="AJ357" s="30" t="n">
        <f aca="false">IF(M357&gt;0,100,0)</f>
        <v>0</v>
      </c>
      <c r="AK357" s="30" t="n">
        <f aca="false">IF(R357&gt;0,1,0)</f>
        <v>0</v>
      </c>
      <c r="AL357" s="30" t="n">
        <f aca="false">IF(R357&gt;0,1,0)</f>
        <v>0</v>
      </c>
      <c r="AM357" s="30" t="n">
        <f aca="false">SUM(AJ357:AL357)</f>
        <v>0</v>
      </c>
      <c r="AN357" s="30" t="n">
        <f aca="false">IF(W357&gt;0,AM357,0)</f>
        <v>0</v>
      </c>
    </row>
    <row r="358" customFormat="false" ht="13.8" hidden="false" customHeight="false" outlineLevel="0" collapsed="false">
      <c r="AF358" s="28" t="str">
        <f aca="false">IF(COUNTIF(Y358:AE358,"Oui") &gt;0,"Oui","Non")</f>
        <v>Non</v>
      </c>
      <c r="AG358" s="28" t="n">
        <f aca="false">SUM(N358:Q358)</f>
        <v>0</v>
      </c>
      <c r="AH358" s="29" t="n">
        <f aca="false">SUM(S358:V358)</f>
        <v>0</v>
      </c>
      <c r="AI358" s="0" t="str">
        <f aca="false">IF(F358&lt;&gt;"","Oui","Non")</f>
        <v>Non</v>
      </c>
      <c r="AJ358" s="30" t="n">
        <f aca="false">IF(M358&gt;0,100,0)</f>
        <v>0</v>
      </c>
      <c r="AK358" s="30" t="n">
        <f aca="false">IF(R358&gt;0,1,0)</f>
        <v>0</v>
      </c>
      <c r="AL358" s="30" t="n">
        <f aca="false">IF(R358&gt;0,1,0)</f>
        <v>0</v>
      </c>
      <c r="AM358" s="30" t="n">
        <f aca="false">SUM(AJ358:AL358)</f>
        <v>0</v>
      </c>
      <c r="AN358" s="30" t="n">
        <f aca="false">IF(W358&gt;0,AM358,0)</f>
        <v>0</v>
      </c>
    </row>
    <row r="359" customFormat="false" ht="13.8" hidden="false" customHeight="false" outlineLevel="0" collapsed="false">
      <c r="AF359" s="28" t="str">
        <f aca="false">IF(COUNTIF(Y359:AE359,"Oui") &gt;0,"Oui","Non")</f>
        <v>Non</v>
      </c>
      <c r="AG359" s="28" t="n">
        <f aca="false">SUM(N359:Q359)</f>
        <v>0</v>
      </c>
      <c r="AH359" s="29" t="n">
        <f aca="false">SUM(S359:V359)</f>
        <v>0</v>
      </c>
      <c r="AI359" s="0" t="str">
        <f aca="false">IF(F359&lt;&gt;"","Oui","Non")</f>
        <v>Non</v>
      </c>
      <c r="AJ359" s="30" t="n">
        <f aca="false">IF(M359&gt;0,100,0)</f>
        <v>0</v>
      </c>
      <c r="AK359" s="30" t="n">
        <f aca="false">IF(R359&gt;0,1,0)</f>
        <v>0</v>
      </c>
      <c r="AL359" s="30" t="n">
        <f aca="false">IF(R359&gt;0,1,0)</f>
        <v>0</v>
      </c>
      <c r="AM359" s="30" t="n">
        <f aca="false">SUM(AJ359:AL359)</f>
        <v>0</v>
      </c>
      <c r="AN359" s="30" t="n">
        <f aca="false">IF(W359&gt;0,AM359,0)</f>
        <v>0</v>
      </c>
    </row>
    <row r="360" customFormat="false" ht="13.8" hidden="false" customHeight="false" outlineLevel="0" collapsed="false">
      <c r="AF360" s="28" t="str">
        <f aca="false">IF(COUNTIF(Y360:AE360,"Oui") &gt;0,"Oui","Non")</f>
        <v>Non</v>
      </c>
      <c r="AG360" s="28" t="n">
        <f aca="false">SUM(N360:Q360)</f>
        <v>0</v>
      </c>
      <c r="AH360" s="29" t="n">
        <f aca="false">SUM(S360:V360)</f>
        <v>0</v>
      </c>
      <c r="AI360" s="0" t="str">
        <f aca="false">IF(F360&lt;&gt;"","Oui","Non")</f>
        <v>Non</v>
      </c>
      <c r="AJ360" s="30" t="n">
        <f aca="false">IF(M360&gt;0,100,0)</f>
        <v>0</v>
      </c>
      <c r="AK360" s="30" t="n">
        <f aca="false">IF(R360&gt;0,1,0)</f>
        <v>0</v>
      </c>
      <c r="AL360" s="30" t="n">
        <f aca="false">IF(R360&gt;0,1,0)</f>
        <v>0</v>
      </c>
      <c r="AM360" s="30" t="n">
        <f aca="false">SUM(AJ360:AL360)</f>
        <v>0</v>
      </c>
      <c r="AN360" s="30" t="n">
        <f aca="false">IF(W360&gt;0,AM360,0)</f>
        <v>0</v>
      </c>
    </row>
    <row r="361" customFormat="false" ht="13.8" hidden="false" customHeight="false" outlineLevel="0" collapsed="false">
      <c r="AF361" s="28" t="str">
        <f aca="false">IF(COUNTIF(Y361:AE361,"Oui") &gt;0,"Oui","Non")</f>
        <v>Non</v>
      </c>
      <c r="AG361" s="28" t="n">
        <f aca="false">SUM(N361:Q361)</f>
        <v>0</v>
      </c>
      <c r="AH361" s="29" t="n">
        <f aca="false">SUM(S361:V361)</f>
        <v>0</v>
      </c>
      <c r="AI361" s="0" t="str">
        <f aca="false">IF(F361&lt;&gt;"","Oui","Non")</f>
        <v>Non</v>
      </c>
      <c r="AJ361" s="30" t="n">
        <f aca="false">IF(M361&gt;0,100,0)</f>
        <v>0</v>
      </c>
      <c r="AK361" s="30" t="n">
        <f aca="false">IF(R361&gt;0,1,0)</f>
        <v>0</v>
      </c>
      <c r="AL361" s="30" t="n">
        <f aca="false">IF(R361&gt;0,1,0)</f>
        <v>0</v>
      </c>
      <c r="AM361" s="30" t="n">
        <f aca="false">SUM(AJ361:AL361)</f>
        <v>0</v>
      </c>
      <c r="AN361" s="30" t="n">
        <f aca="false">IF(W361&gt;0,AM361,0)</f>
        <v>0</v>
      </c>
    </row>
    <row r="362" customFormat="false" ht="13.8" hidden="false" customHeight="false" outlineLevel="0" collapsed="false">
      <c r="AF362" s="28" t="str">
        <f aca="false">IF(COUNTIF(Y362:AE362,"Oui") &gt;0,"Oui","Non")</f>
        <v>Non</v>
      </c>
      <c r="AG362" s="28" t="n">
        <f aca="false">SUM(N362:Q362)</f>
        <v>0</v>
      </c>
      <c r="AH362" s="29" t="n">
        <f aca="false">SUM(S362:V362)</f>
        <v>0</v>
      </c>
      <c r="AI362" s="0" t="str">
        <f aca="false">IF(F362&lt;&gt;"","Oui","Non")</f>
        <v>Non</v>
      </c>
      <c r="AJ362" s="30" t="n">
        <f aca="false">IF(M362&gt;0,100,0)</f>
        <v>0</v>
      </c>
      <c r="AK362" s="30" t="n">
        <f aca="false">IF(R362&gt;0,1,0)</f>
        <v>0</v>
      </c>
      <c r="AL362" s="30" t="n">
        <f aca="false">IF(R362&gt;0,1,0)</f>
        <v>0</v>
      </c>
      <c r="AM362" s="30" t="n">
        <f aca="false">SUM(AJ362:AL362)</f>
        <v>0</v>
      </c>
      <c r="AN362" s="30" t="n">
        <f aca="false">IF(W362&gt;0,AM362,0)</f>
        <v>0</v>
      </c>
    </row>
    <row r="363" customFormat="false" ht="13.8" hidden="false" customHeight="false" outlineLevel="0" collapsed="false">
      <c r="AF363" s="28" t="str">
        <f aca="false">IF(COUNTIF(Y363:AE363,"Oui") &gt;0,"Oui","Non")</f>
        <v>Non</v>
      </c>
      <c r="AG363" s="28" t="n">
        <f aca="false">SUM(N363:Q363)</f>
        <v>0</v>
      </c>
      <c r="AH363" s="29" t="n">
        <f aca="false">SUM(S363:V363)</f>
        <v>0</v>
      </c>
      <c r="AI363" s="0" t="str">
        <f aca="false">IF(F363&lt;&gt;"","Oui","Non")</f>
        <v>Non</v>
      </c>
      <c r="AJ363" s="30" t="n">
        <f aca="false">IF(M363&gt;0,100,0)</f>
        <v>0</v>
      </c>
      <c r="AK363" s="30" t="n">
        <f aca="false">IF(R363&gt;0,1,0)</f>
        <v>0</v>
      </c>
      <c r="AL363" s="30" t="n">
        <f aca="false">IF(R363&gt;0,1,0)</f>
        <v>0</v>
      </c>
      <c r="AM363" s="30" t="n">
        <f aca="false">SUM(AJ363:AL363)</f>
        <v>0</v>
      </c>
      <c r="AN363" s="30" t="n">
        <f aca="false">IF(W363&gt;0,AM363,0)</f>
        <v>0</v>
      </c>
    </row>
    <row r="364" customFormat="false" ht="13.8" hidden="false" customHeight="false" outlineLevel="0" collapsed="false">
      <c r="AF364" s="28" t="str">
        <f aca="false">IF(COUNTIF(Y364:AE364,"Oui") &gt;0,"Oui","Non")</f>
        <v>Non</v>
      </c>
      <c r="AG364" s="28" t="n">
        <f aca="false">SUM(N364:Q364)</f>
        <v>0</v>
      </c>
      <c r="AH364" s="29" t="n">
        <f aca="false">SUM(S364:V364)</f>
        <v>0</v>
      </c>
      <c r="AI364" s="0" t="str">
        <f aca="false">IF(F364&lt;&gt;"","Oui","Non")</f>
        <v>Non</v>
      </c>
      <c r="AJ364" s="30" t="n">
        <f aca="false">IF(M364&gt;0,100,0)</f>
        <v>0</v>
      </c>
      <c r="AK364" s="30" t="n">
        <f aca="false">IF(R364&gt;0,1,0)</f>
        <v>0</v>
      </c>
      <c r="AL364" s="30" t="n">
        <f aca="false">IF(R364&gt;0,1,0)</f>
        <v>0</v>
      </c>
      <c r="AM364" s="30" t="n">
        <f aca="false">SUM(AJ364:AL364)</f>
        <v>0</v>
      </c>
      <c r="AN364" s="30" t="n">
        <f aca="false">IF(W364&gt;0,AM364,0)</f>
        <v>0</v>
      </c>
    </row>
    <row r="365" customFormat="false" ht="13.8" hidden="false" customHeight="false" outlineLevel="0" collapsed="false">
      <c r="AF365" s="28" t="str">
        <f aca="false">IF(COUNTIF(Y365:AE365,"Oui") &gt;0,"Oui","Non")</f>
        <v>Non</v>
      </c>
      <c r="AG365" s="28" t="n">
        <f aca="false">SUM(N365:Q365)</f>
        <v>0</v>
      </c>
      <c r="AH365" s="29" t="n">
        <f aca="false">SUM(S365:V365)</f>
        <v>0</v>
      </c>
      <c r="AI365" s="0" t="str">
        <f aca="false">IF(F365&lt;&gt;"","Oui","Non")</f>
        <v>Non</v>
      </c>
      <c r="AJ365" s="30" t="n">
        <f aca="false">IF(M365&gt;0,100,0)</f>
        <v>0</v>
      </c>
      <c r="AK365" s="30" t="n">
        <f aca="false">IF(R365&gt;0,1,0)</f>
        <v>0</v>
      </c>
      <c r="AL365" s="30" t="n">
        <f aca="false">IF(R365&gt;0,1,0)</f>
        <v>0</v>
      </c>
      <c r="AM365" s="30" t="n">
        <f aca="false">SUM(AJ365:AL365)</f>
        <v>0</v>
      </c>
      <c r="AN365" s="30" t="n">
        <f aca="false">IF(W365&gt;0,AM365,0)</f>
        <v>0</v>
      </c>
    </row>
    <row r="366" customFormat="false" ht="13.8" hidden="false" customHeight="false" outlineLevel="0" collapsed="false">
      <c r="AF366" s="28" t="str">
        <f aca="false">IF(COUNTIF(Y366:AE366,"Oui") &gt;0,"Oui","Non")</f>
        <v>Non</v>
      </c>
      <c r="AG366" s="28" t="n">
        <f aca="false">SUM(N366:Q366)</f>
        <v>0</v>
      </c>
      <c r="AH366" s="29" t="n">
        <f aca="false">SUM(S366:V366)</f>
        <v>0</v>
      </c>
      <c r="AI366" s="0" t="str">
        <f aca="false">IF(F366&lt;&gt;"","Oui","Non")</f>
        <v>Non</v>
      </c>
      <c r="AJ366" s="30" t="n">
        <f aca="false">IF(M366&gt;0,100,0)</f>
        <v>0</v>
      </c>
      <c r="AK366" s="30" t="n">
        <f aca="false">IF(R366&gt;0,1,0)</f>
        <v>0</v>
      </c>
      <c r="AL366" s="30" t="n">
        <f aca="false">IF(R366&gt;0,1,0)</f>
        <v>0</v>
      </c>
      <c r="AM366" s="30" t="n">
        <f aca="false">SUM(AJ366:AL366)</f>
        <v>0</v>
      </c>
      <c r="AN366" s="30" t="n">
        <f aca="false">IF(W366&gt;0,AM366,0)</f>
        <v>0</v>
      </c>
    </row>
    <row r="367" customFormat="false" ht="13.8" hidden="false" customHeight="false" outlineLevel="0" collapsed="false">
      <c r="AF367" s="28" t="str">
        <f aca="false">IF(COUNTIF(Y367:AE367,"Oui") &gt;0,"Oui","Non")</f>
        <v>Non</v>
      </c>
      <c r="AG367" s="28" t="n">
        <f aca="false">SUM(N367:Q367)</f>
        <v>0</v>
      </c>
      <c r="AH367" s="29" t="n">
        <f aca="false">SUM(S367:V367)</f>
        <v>0</v>
      </c>
      <c r="AI367" s="0" t="str">
        <f aca="false">IF(F367&lt;&gt;"","Oui","Non")</f>
        <v>Non</v>
      </c>
      <c r="AJ367" s="30" t="n">
        <f aca="false">IF(M367&gt;0,100,0)</f>
        <v>0</v>
      </c>
      <c r="AK367" s="30" t="n">
        <f aca="false">IF(R367&gt;0,1,0)</f>
        <v>0</v>
      </c>
      <c r="AL367" s="30" t="n">
        <f aca="false">IF(R367&gt;0,1,0)</f>
        <v>0</v>
      </c>
      <c r="AM367" s="30" t="n">
        <f aca="false">SUM(AJ367:AL367)</f>
        <v>0</v>
      </c>
      <c r="AN367" s="30" t="n">
        <f aca="false">IF(W367&gt;0,AM367,0)</f>
        <v>0</v>
      </c>
    </row>
    <row r="368" customFormat="false" ht="13.8" hidden="false" customHeight="false" outlineLevel="0" collapsed="false">
      <c r="AF368" s="28" t="str">
        <f aca="false">IF(COUNTIF(Y368:AE368,"Oui") &gt;0,"Oui","Non")</f>
        <v>Non</v>
      </c>
      <c r="AG368" s="28" t="n">
        <f aca="false">SUM(N368:Q368)</f>
        <v>0</v>
      </c>
      <c r="AH368" s="29" t="n">
        <f aca="false">SUM(S368:V368)</f>
        <v>0</v>
      </c>
      <c r="AI368" s="0" t="str">
        <f aca="false">IF(F368&lt;&gt;"","Oui","Non")</f>
        <v>Non</v>
      </c>
      <c r="AJ368" s="30" t="n">
        <f aca="false">IF(M368&gt;0,100,0)</f>
        <v>0</v>
      </c>
      <c r="AK368" s="30" t="n">
        <f aca="false">IF(R368&gt;0,1,0)</f>
        <v>0</v>
      </c>
      <c r="AL368" s="30" t="n">
        <f aca="false">IF(R368&gt;0,1,0)</f>
        <v>0</v>
      </c>
      <c r="AM368" s="30" t="n">
        <f aca="false">SUM(AJ368:AL368)</f>
        <v>0</v>
      </c>
      <c r="AN368" s="30" t="n">
        <f aca="false">IF(W368&gt;0,AM368,0)</f>
        <v>0</v>
      </c>
    </row>
    <row r="369" customFormat="false" ht="13.8" hidden="false" customHeight="false" outlineLevel="0" collapsed="false">
      <c r="AF369" s="28" t="str">
        <f aca="false">IF(COUNTIF(Y369:AE369,"Oui") &gt;0,"Oui","Non")</f>
        <v>Non</v>
      </c>
      <c r="AG369" s="28" t="n">
        <f aca="false">SUM(N369:Q369)</f>
        <v>0</v>
      </c>
      <c r="AH369" s="29" t="n">
        <f aca="false">SUM(S369:V369)</f>
        <v>0</v>
      </c>
      <c r="AI369" s="0" t="str">
        <f aca="false">IF(F369&lt;&gt;"","Oui","Non")</f>
        <v>Non</v>
      </c>
      <c r="AJ369" s="30" t="n">
        <f aca="false">IF(M369&gt;0,100,0)</f>
        <v>0</v>
      </c>
      <c r="AK369" s="30" t="n">
        <f aca="false">IF(R369&gt;0,1,0)</f>
        <v>0</v>
      </c>
      <c r="AL369" s="30" t="n">
        <f aca="false">IF(R369&gt;0,1,0)</f>
        <v>0</v>
      </c>
      <c r="AM369" s="30" t="n">
        <f aca="false">SUM(AJ369:AL369)</f>
        <v>0</v>
      </c>
      <c r="AN369" s="30" t="n">
        <f aca="false">IF(W369&gt;0,AM369,0)</f>
        <v>0</v>
      </c>
    </row>
    <row r="370" customFormat="false" ht="13.8" hidden="false" customHeight="false" outlineLevel="0" collapsed="false">
      <c r="AF370" s="28" t="str">
        <f aca="false">IF(COUNTIF(Y370:AE370,"Oui") &gt;0,"Oui","Non")</f>
        <v>Non</v>
      </c>
      <c r="AG370" s="28" t="n">
        <f aca="false">SUM(N370:Q370)</f>
        <v>0</v>
      </c>
      <c r="AH370" s="29" t="n">
        <f aca="false">SUM(S370:V370)</f>
        <v>0</v>
      </c>
      <c r="AI370" s="0" t="str">
        <f aca="false">IF(F370&lt;&gt;"","Oui","Non")</f>
        <v>Non</v>
      </c>
      <c r="AJ370" s="30" t="n">
        <f aca="false">IF(M370&gt;0,100,0)</f>
        <v>0</v>
      </c>
      <c r="AK370" s="30" t="n">
        <f aca="false">IF(R370&gt;0,1,0)</f>
        <v>0</v>
      </c>
      <c r="AL370" s="30" t="n">
        <f aca="false">IF(R370&gt;0,1,0)</f>
        <v>0</v>
      </c>
      <c r="AM370" s="30" t="n">
        <f aca="false">SUM(AJ370:AL370)</f>
        <v>0</v>
      </c>
      <c r="AN370" s="30" t="n">
        <f aca="false">IF(W370&gt;0,AM370,0)</f>
        <v>0</v>
      </c>
    </row>
    <row r="371" customFormat="false" ht="13.8" hidden="false" customHeight="false" outlineLevel="0" collapsed="false">
      <c r="AF371" s="28" t="str">
        <f aca="false">IF(COUNTIF(Y371:AE371,"Oui") &gt;0,"Oui","Non")</f>
        <v>Non</v>
      </c>
      <c r="AG371" s="28" t="n">
        <f aca="false">SUM(N371:Q371)</f>
        <v>0</v>
      </c>
      <c r="AH371" s="29" t="n">
        <f aca="false">SUM(S371:V371)</f>
        <v>0</v>
      </c>
      <c r="AI371" s="0" t="str">
        <f aca="false">IF(F371&lt;&gt;"","Oui","Non")</f>
        <v>Non</v>
      </c>
      <c r="AJ371" s="30" t="n">
        <f aca="false">IF(M371&gt;0,100,0)</f>
        <v>0</v>
      </c>
      <c r="AK371" s="30" t="n">
        <f aca="false">IF(R371&gt;0,1,0)</f>
        <v>0</v>
      </c>
      <c r="AL371" s="30" t="n">
        <f aca="false">IF(R371&gt;0,1,0)</f>
        <v>0</v>
      </c>
      <c r="AM371" s="30" t="n">
        <f aca="false">SUM(AJ371:AL371)</f>
        <v>0</v>
      </c>
      <c r="AN371" s="30" t="n">
        <f aca="false">IF(W371&gt;0,AM371,0)</f>
        <v>0</v>
      </c>
    </row>
    <row r="372" customFormat="false" ht="13.8" hidden="false" customHeight="false" outlineLevel="0" collapsed="false">
      <c r="AF372" s="28" t="str">
        <f aca="false">IF(COUNTIF(Y372:AE372,"Oui") &gt;0,"Oui","Non")</f>
        <v>Non</v>
      </c>
      <c r="AG372" s="28" t="n">
        <f aca="false">SUM(N372:Q372)</f>
        <v>0</v>
      </c>
      <c r="AH372" s="29" t="n">
        <f aca="false">SUM(S372:V372)</f>
        <v>0</v>
      </c>
      <c r="AI372" s="0" t="str">
        <f aca="false">IF(F372&lt;&gt;"","Oui","Non")</f>
        <v>Non</v>
      </c>
      <c r="AJ372" s="30" t="n">
        <f aca="false">IF(M372&gt;0,100,0)</f>
        <v>0</v>
      </c>
      <c r="AK372" s="30" t="n">
        <f aca="false">IF(R372&gt;0,1,0)</f>
        <v>0</v>
      </c>
      <c r="AL372" s="30" t="n">
        <f aca="false">IF(R372&gt;0,1,0)</f>
        <v>0</v>
      </c>
      <c r="AM372" s="30" t="n">
        <f aca="false">SUM(AJ372:AL372)</f>
        <v>0</v>
      </c>
      <c r="AN372" s="30" t="n">
        <f aca="false">IF(W372&gt;0,AM372,0)</f>
        <v>0</v>
      </c>
    </row>
    <row r="373" customFormat="false" ht="13.8" hidden="false" customHeight="false" outlineLevel="0" collapsed="false">
      <c r="AF373" s="28" t="str">
        <f aca="false">IF(COUNTIF(Y373:AE373,"Oui") &gt;0,"Oui","Non")</f>
        <v>Non</v>
      </c>
      <c r="AG373" s="28" t="n">
        <f aca="false">SUM(N373:Q373)</f>
        <v>0</v>
      </c>
      <c r="AH373" s="29" t="n">
        <f aca="false">SUM(S373:V373)</f>
        <v>0</v>
      </c>
      <c r="AI373" s="0" t="str">
        <f aca="false">IF(F373&lt;&gt;"","Oui","Non")</f>
        <v>Non</v>
      </c>
      <c r="AJ373" s="30" t="n">
        <f aca="false">IF(M373&gt;0,100,0)</f>
        <v>0</v>
      </c>
      <c r="AK373" s="30" t="n">
        <f aca="false">IF(R373&gt;0,1,0)</f>
        <v>0</v>
      </c>
      <c r="AL373" s="30" t="n">
        <f aca="false">IF(R373&gt;0,1,0)</f>
        <v>0</v>
      </c>
      <c r="AM373" s="30" t="n">
        <f aca="false">SUM(AJ373:AL373)</f>
        <v>0</v>
      </c>
      <c r="AN373" s="30" t="n">
        <f aca="false">IF(W373&gt;0,AM373,0)</f>
        <v>0</v>
      </c>
    </row>
    <row r="374" customFormat="false" ht="13.8" hidden="false" customHeight="false" outlineLevel="0" collapsed="false">
      <c r="AF374" s="28" t="str">
        <f aca="false">IF(COUNTIF(Y374:AE374,"Oui") &gt;0,"Oui","Non")</f>
        <v>Non</v>
      </c>
      <c r="AG374" s="28" t="n">
        <f aca="false">SUM(N374:Q374)</f>
        <v>0</v>
      </c>
      <c r="AH374" s="29" t="n">
        <f aca="false">SUM(S374:V374)</f>
        <v>0</v>
      </c>
      <c r="AI374" s="0" t="str">
        <f aca="false">IF(F374&lt;&gt;"","Oui","Non")</f>
        <v>Non</v>
      </c>
      <c r="AJ374" s="30" t="n">
        <f aca="false">IF(M374&gt;0,100,0)</f>
        <v>0</v>
      </c>
      <c r="AK374" s="30" t="n">
        <f aca="false">IF(R374&gt;0,1,0)</f>
        <v>0</v>
      </c>
      <c r="AL374" s="30" t="n">
        <f aca="false">IF(R374&gt;0,1,0)</f>
        <v>0</v>
      </c>
      <c r="AM374" s="30" t="n">
        <f aca="false">SUM(AJ374:AL374)</f>
        <v>0</v>
      </c>
      <c r="AN374" s="30" t="n">
        <f aca="false">IF(W374&gt;0,AM374,0)</f>
        <v>0</v>
      </c>
    </row>
    <row r="375" customFormat="false" ht="13.8" hidden="false" customHeight="false" outlineLevel="0" collapsed="false">
      <c r="AF375" s="28" t="str">
        <f aca="false">IF(COUNTIF(Y375:AE375,"Oui") &gt;0,"Oui","Non")</f>
        <v>Non</v>
      </c>
      <c r="AG375" s="28" t="n">
        <f aca="false">SUM(N375:Q375)</f>
        <v>0</v>
      </c>
      <c r="AH375" s="29" t="n">
        <f aca="false">SUM(S375:V375)</f>
        <v>0</v>
      </c>
      <c r="AI375" s="0" t="str">
        <f aca="false">IF(F375&lt;&gt;"","Oui","Non")</f>
        <v>Non</v>
      </c>
      <c r="AJ375" s="30" t="n">
        <f aca="false">IF(M375&gt;0,100,0)</f>
        <v>0</v>
      </c>
      <c r="AK375" s="30" t="n">
        <f aca="false">IF(R375&gt;0,1,0)</f>
        <v>0</v>
      </c>
      <c r="AL375" s="30" t="n">
        <f aca="false">IF(R375&gt;0,1,0)</f>
        <v>0</v>
      </c>
      <c r="AM375" s="30" t="n">
        <f aca="false">SUM(AJ375:AL375)</f>
        <v>0</v>
      </c>
      <c r="AN375" s="30" t="n">
        <f aca="false">IF(W375&gt;0,AM375,0)</f>
        <v>0</v>
      </c>
    </row>
    <row r="376" customFormat="false" ht="13.8" hidden="false" customHeight="false" outlineLevel="0" collapsed="false">
      <c r="AF376" s="28" t="str">
        <f aca="false">IF(COUNTIF(Y376:AE376,"Oui") &gt;0,"Oui","Non")</f>
        <v>Non</v>
      </c>
      <c r="AG376" s="28" t="n">
        <f aca="false">SUM(N376:Q376)</f>
        <v>0</v>
      </c>
      <c r="AH376" s="29" t="n">
        <f aca="false">SUM(S376:V376)</f>
        <v>0</v>
      </c>
      <c r="AI376" s="0" t="str">
        <f aca="false">IF(F376&lt;&gt;"","Oui","Non")</f>
        <v>Non</v>
      </c>
      <c r="AJ376" s="30" t="n">
        <f aca="false">IF(M376&gt;0,100,0)</f>
        <v>0</v>
      </c>
      <c r="AK376" s="30" t="n">
        <f aca="false">IF(R376&gt;0,1,0)</f>
        <v>0</v>
      </c>
      <c r="AL376" s="30" t="n">
        <f aca="false">IF(R376&gt;0,1,0)</f>
        <v>0</v>
      </c>
      <c r="AM376" s="30" t="n">
        <f aca="false">SUM(AJ376:AL376)</f>
        <v>0</v>
      </c>
      <c r="AN376" s="30" t="n">
        <f aca="false">IF(W376&gt;0,AM376,0)</f>
        <v>0</v>
      </c>
    </row>
    <row r="377" customFormat="false" ht="13.8" hidden="false" customHeight="false" outlineLevel="0" collapsed="false">
      <c r="AF377" s="28" t="str">
        <f aca="false">IF(COUNTIF(Y377:AE377,"Oui") &gt;0,"Oui","Non")</f>
        <v>Non</v>
      </c>
      <c r="AG377" s="28" t="n">
        <f aca="false">SUM(N377:Q377)</f>
        <v>0</v>
      </c>
      <c r="AH377" s="29" t="n">
        <f aca="false">SUM(S377:V377)</f>
        <v>0</v>
      </c>
      <c r="AI377" s="0" t="str">
        <f aca="false">IF(F377&lt;&gt;"","Oui","Non")</f>
        <v>Non</v>
      </c>
      <c r="AJ377" s="30" t="n">
        <f aca="false">IF(M377&gt;0,100,0)</f>
        <v>0</v>
      </c>
      <c r="AK377" s="30" t="n">
        <f aca="false">IF(R377&gt;0,1,0)</f>
        <v>0</v>
      </c>
      <c r="AL377" s="30" t="n">
        <f aca="false">IF(R377&gt;0,1,0)</f>
        <v>0</v>
      </c>
      <c r="AM377" s="30" t="n">
        <f aca="false">SUM(AJ377:AL377)</f>
        <v>0</v>
      </c>
      <c r="AN377" s="30" t="n">
        <f aca="false">IF(W377&gt;0,AM377,0)</f>
        <v>0</v>
      </c>
    </row>
    <row r="378" customFormat="false" ht="13.8" hidden="false" customHeight="false" outlineLevel="0" collapsed="false">
      <c r="AF378" s="28" t="str">
        <f aca="false">IF(COUNTIF(Y378:AE378,"Oui") &gt;0,"Oui","Non")</f>
        <v>Non</v>
      </c>
      <c r="AG378" s="28" t="n">
        <f aca="false">SUM(N378:Q378)</f>
        <v>0</v>
      </c>
      <c r="AH378" s="29" t="n">
        <f aca="false">SUM(S378:V378)</f>
        <v>0</v>
      </c>
      <c r="AI378" s="0" t="str">
        <f aca="false">IF(F378&lt;&gt;"","Oui","Non")</f>
        <v>Non</v>
      </c>
      <c r="AJ378" s="30" t="n">
        <f aca="false">IF(M378&gt;0,100,0)</f>
        <v>0</v>
      </c>
      <c r="AK378" s="30" t="n">
        <f aca="false">IF(R378&gt;0,1,0)</f>
        <v>0</v>
      </c>
      <c r="AL378" s="30" t="n">
        <f aca="false">IF(R378&gt;0,1,0)</f>
        <v>0</v>
      </c>
      <c r="AM378" s="30" t="n">
        <f aca="false">SUM(AJ378:AL378)</f>
        <v>0</v>
      </c>
      <c r="AN378" s="30" t="n">
        <f aca="false">IF(W378&gt;0,AM378,0)</f>
        <v>0</v>
      </c>
    </row>
    <row r="379" customFormat="false" ht="13.8" hidden="false" customHeight="false" outlineLevel="0" collapsed="false">
      <c r="AF379" s="28" t="str">
        <f aca="false">IF(COUNTIF(Y379:AE379,"Oui") &gt;0,"Oui","Non")</f>
        <v>Non</v>
      </c>
      <c r="AG379" s="28" t="n">
        <f aca="false">SUM(N379:Q379)</f>
        <v>0</v>
      </c>
      <c r="AH379" s="29" t="n">
        <f aca="false">SUM(S379:V379)</f>
        <v>0</v>
      </c>
      <c r="AI379" s="0" t="str">
        <f aca="false">IF(F379&lt;&gt;"","Oui","Non")</f>
        <v>Non</v>
      </c>
      <c r="AJ379" s="30" t="n">
        <f aca="false">IF(M379&gt;0,100,0)</f>
        <v>0</v>
      </c>
      <c r="AK379" s="30" t="n">
        <f aca="false">IF(R379&gt;0,1,0)</f>
        <v>0</v>
      </c>
      <c r="AL379" s="30" t="n">
        <f aca="false">IF(R379&gt;0,1,0)</f>
        <v>0</v>
      </c>
      <c r="AM379" s="30" t="n">
        <f aca="false">SUM(AJ379:AL379)</f>
        <v>0</v>
      </c>
      <c r="AN379" s="30" t="n">
        <f aca="false">IF(W379&gt;0,AM379,0)</f>
        <v>0</v>
      </c>
    </row>
    <row r="380" customFormat="false" ht="13.8" hidden="false" customHeight="false" outlineLevel="0" collapsed="false">
      <c r="AF380" s="28" t="str">
        <f aca="false">IF(COUNTIF(Y380:AE380,"Oui") &gt;0,"Oui","Non")</f>
        <v>Non</v>
      </c>
      <c r="AG380" s="28" t="n">
        <f aca="false">SUM(N380:Q380)</f>
        <v>0</v>
      </c>
      <c r="AH380" s="29" t="n">
        <f aca="false">SUM(S380:V380)</f>
        <v>0</v>
      </c>
      <c r="AI380" s="0" t="str">
        <f aca="false">IF(F380&lt;&gt;"","Oui","Non")</f>
        <v>Non</v>
      </c>
      <c r="AJ380" s="30" t="n">
        <f aca="false">IF(M380&gt;0,100,0)</f>
        <v>0</v>
      </c>
      <c r="AK380" s="30" t="n">
        <f aca="false">IF(R380&gt;0,1,0)</f>
        <v>0</v>
      </c>
      <c r="AL380" s="30" t="n">
        <f aca="false">IF(R380&gt;0,1,0)</f>
        <v>0</v>
      </c>
      <c r="AM380" s="30" t="n">
        <f aca="false">SUM(AJ380:AL380)</f>
        <v>0</v>
      </c>
      <c r="AN380" s="30" t="n">
        <f aca="false">IF(W380&gt;0,AM380,0)</f>
        <v>0</v>
      </c>
    </row>
    <row r="381" customFormat="false" ht="13.8" hidden="false" customHeight="false" outlineLevel="0" collapsed="false">
      <c r="AF381" s="28" t="str">
        <f aca="false">IF(COUNTIF(Y381:AE381,"Oui") &gt;0,"Oui","Non")</f>
        <v>Non</v>
      </c>
      <c r="AG381" s="28" t="n">
        <f aca="false">SUM(N381:Q381)</f>
        <v>0</v>
      </c>
      <c r="AH381" s="29" t="n">
        <f aca="false">SUM(S381:V381)</f>
        <v>0</v>
      </c>
      <c r="AI381" s="0" t="str">
        <f aca="false">IF(F381&lt;&gt;"","Oui","Non")</f>
        <v>Non</v>
      </c>
      <c r="AJ381" s="30" t="n">
        <f aca="false">IF(M381&gt;0,100,0)</f>
        <v>0</v>
      </c>
      <c r="AK381" s="30" t="n">
        <f aca="false">IF(R381&gt;0,1,0)</f>
        <v>0</v>
      </c>
      <c r="AL381" s="30" t="n">
        <f aca="false">IF(R381&gt;0,1,0)</f>
        <v>0</v>
      </c>
      <c r="AM381" s="30" t="n">
        <f aca="false">SUM(AJ381:AL381)</f>
        <v>0</v>
      </c>
      <c r="AN381" s="30" t="n">
        <f aca="false">IF(W381&gt;0,AM381,0)</f>
        <v>0</v>
      </c>
    </row>
    <row r="382" customFormat="false" ht="13.8" hidden="false" customHeight="false" outlineLevel="0" collapsed="false">
      <c r="AF382" s="28" t="str">
        <f aca="false">IF(COUNTIF(Y382:AE382,"Oui") &gt;0,"Oui","Non")</f>
        <v>Non</v>
      </c>
      <c r="AG382" s="28" t="n">
        <f aca="false">SUM(N382:Q382)</f>
        <v>0</v>
      </c>
      <c r="AH382" s="29" t="n">
        <f aca="false">SUM(S382:V382)</f>
        <v>0</v>
      </c>
      <c r="AI382" s="0" t="str">
        <f aca="false">IF(F382&lt;&gt;"","Oui","Non")</f>
        <v>Non</v>
      </c>
      <c r="AJ382" s="30" t="n">
        <f aca="false">IF(M382&gt;0,100,0)</f>
        <v>0</v>
      </c>
      <c r="AK382" s="30" t="n">
        <f aca="false">IF(R382&gt;0,1,0)</f>
        <v>0</v>
      </c>
      <c r="AL382" s="30" t="n">
        <f aca="false">IF(R382&gt;0,1,0)</f>
        <v>0</v>
      </c>
      <c r="AM382" s="30" t="n">
        <f aca="false">SUM(AJ382:AL382)</f>
        <v>0</v>
      </c>
      <c r="AN382" s="30" t="n">
        <f aca="false">IF(W382&gt;0,AM382,0)</f>
        <v>0</v>
      </c>
    </row>
    <row r="383" customFormat="false" ht="13.8" hidden="false" customHeight="false" outlineLevel="0" collapsed="false">
      <c r="AF383" s="28" t="str">
        <f aca="false">IF(COUNTIF(Y383:AE383,"Oui") &gt;0,"Oui","Non")</f>
        <v>Non</v>
      </c>
      <c r="AG383" s="28" t="n">
        <f aca="false">SUM(N383:Q383)</f>
        <v>0</v>
      </c>
      <c r="AH383" s="29" t="n">
        <f aca="false">SUM(S383:V383)</f>
        <v>0</v>
      </c>
      <c r="AI383" s="0" t="str">
        <f aca="false">IF(F383&lt;&gt;"","Oui","Non")</f>
        <v>Non</v>
      </c>
      <c r="AJ383" s="30" t="n">
        <f aca="false">IF(M383&gt;0,100,0)</f>
        <v>0</v>
      </c>
      <c r="AK383" s="30" t="n">
        <f aca="false">IF(R383&gt;0,1,0)</f>
        <v>0</v>
      </c>
      <c r="AL383" s="30" t="n">
        <f aca="false">IF(R383&gt;0,1,0)</f>
        <v>0</v>
      </c>
      <c r="AM383" s="30" t="n">
        <f aca="false">SUM(AJ383:AL383)</f>
        <v>0</v>
      </c>
      <c r="AN383" s="30" t="n">
        <f aca="false">IF(W383&gt;0,AM383,0)</f>
        <v>0</v>
      </c>
    </row>
    <row r="384" customFormat="false" ht="13.8" hidden="false" customHeight="false" outlineLevel="0" collapsed="false">
      <c r="AF384" s="28" t="str">
        <f aca="false">IF(COUNTIF(Y384:AE384,"Oui") &gt;0,"Oui","Non")</f>
        <v>Non</v>
      </c>
      <c r="AG384" s="28" t="n">
        <f aca="false">SUM(N384:Q384)</f>
        <v>0</v>
      </c>
      <c r="AH384" s="29" t="n">
        <f aca="false">SUM(S384:V384)</f>
        <v>0</v>
      </c>
      <c r="AI384" s="0" t="str">
        <f aca="false">IF(F384&lt;&gt;"","Oui","Non")</f>
        <v>Non</v>
      </c>
      <c r="AJ384" s="30" t="n">
        <f aca="false">IF(M384&gt;0,100,0)</f>
        <v>0</v>
      </c>
      <c r="AK384" s="30" t="n">
        <f aca="false">IF(R384&gt;0,1,0)</f>
        <v>0</v>
      </c>
      <c r="AL384" s="30" t="n">
        <f aca="false">IF(R384&gt;0,1,0)</f>
        <v>0</v>
      </c>
      <c r="AM384" s="30" t="n">
        <f aca="false">SUM(AJ384:AL384)</f>
        <v>0</v>
      </c>
      <c r="AN384" s="30" t="n">
        <f aca="false">IF(W384&gt;0,AM384,0)</f>
        <v>0</v>
      </c>
    </row>
    <row r="385" customFormat="false" ht="13.8" hidden="false" customHeight="false" outlineLevel="0" collapsed="false">
      <c r="AF385" s="28" t="str">
        <f aca="false">IF(COUNTIF(Y385:AE385,"Oui") &gt;0,"Oui","Non")</f>
        <v>Non</v>
      </c>
      <c r="AG385" s="28" t="n">
        <f aca="false">SUM(N385:Q385)</f>
        <v>0</v>
      </c>
      <c r="AH385" s="29" t="n">
        <f aca="false">SUM(S385:V385)</f>
        <v>0</v>
      </c>
      <c r="AI385" s="0" t="str">
        <f aca="false">IF(F385&lt;&gt;"","Oui","Non")</f>
        <v>Non</v>
      </c>
      <c r="AJ385" s="30" t="n">
        <f aca="false">IF(M385&gt;0,100,0)</f>
        <v>0</v>
      </c>
      <c r="AK385" s="30" t="n">
        <f aca="false">IF(R385&gt;0,1,0)</f>
        <v>0</v>
      </c>
      <c r="AL385" s="30" t="n">
        <f aca="false">IF(R385&gt;0,1,0)</f>
        <v>0</v>
      </c>
      <c r="AM385" s="30" t="n">
        <f aca="false">SUM(AJ385:AL385)</f>
        <v>0</v>
      </c>
      <c r="AN385" s="30" t="n">
        <f aca="false">IF(W385&gt;0,AM385,0)</f>
        <v>0</v>
      </c>
    </row>
    <row r="386" customFormat="false" ht="13.8" hidden="false" customHeight="false" outlineLevel="0" collapsed="false">
      <c r="AF386" s="28" t="str">
        <f aca="false">IF(COUNTIF(Y386:AE386,"Oui") &gt;0,"Oui","Non")</f>
        <v>Non</v>
      </c>
      <c r="AG386" s="28" t="n">
        <f aca="false">SUM(N386:Q386)</f>
        <v>0</v>
      </c>
      <c r="AH386" s="29" t="n">
        <f aca="false">SUM(S386:V386)</f>
        <v>0</v>
      </c>
      <c r="AI386" s="0" t="str">
        <f aca="false">IF(F386&lt;&gt;"","Oui","Non")</f>
        <v>Non</v>
      </c>
      <c r="AJ386" s="30" t="n">
        <f aca="false">IF(M386&gt;0,100,0)</f>
        <v>0</v>
      </c>
      <c r="AK386" s="30" t="n">
        <f aca="false">IF(R386&gt;0,1,0)</f>
        <v>0</v>
      </c>
      <c r="AL386" s="30" t="n">
        <f aca="false">IF(R386&gt;0,1,0)</f>
        <v>0</v>
      </c>
      <c r="AM386" s="30" t="n">
        <f aca="false">SUM(AJ386:AL386)</f>
        <v>0</v>
      </c>
      <c r="AN386" s="30" t="n">
        <f aca="false">IF(W386&gt;0,AM386,0)</f>
        <v>0</v>
      </c>
    </row>
    <row r="387" customFormat="false" ht="13.8" hidden="false" customHeight="false" outlineLevel="0" collapsed="false">
      <c r="AF387" s="28" t="str">
        <f aca="false">IF(COUNTIF(Y387:AE387,"Oui") &gt;0,"Oui","Non")</f>
        <v>Non</v>
      </c>
      <c r="AG387" s="28" t="n">
        <f aca="false">SUM(N387:Q387)</f>
        <v>0</v>
      </c>
      <c r="AH387" s="29" t="n">
        <f aca="false">SUM(S387:V387)</f>
        <v>0</v>
      </c>
      <c r="AI387" s="0" t="str">
        <f aca="false">IF(F387&lt;&gt;"","Oui","Non")</f>
        <v>Non</v>
      </c>
      <c r="AJ387" s="30" t="n">
        <f aca="false">IF(M387&gt;0,100,0)</f>
        <v>0</v>
      </c>
      <c r="AK387" s="30" t="n">
        <f aca="false">IF(R387&gt;0,1,0)</f>
        <v>0</v>
      </c>
      <c r="AL387" s="30" t="n">
        <f aca="false">IF(R387&gt;0,1,0)</f>
        <v>0</v>
      </c>
      <c r="AM387" s="30" t="n">
        <f aca="false">SUM(AJ387:AL387)</f>
        <v>0</v>
      </c>
      <c r="AN387" s="30" t="n">
        <f aca="false">IF(W387&gt;0,AM387,0)</f>
        <v>0</v>
      </c>
    </row>
    <row r="388" customFormat="false" ht="13.8" hidden="false" customHeight="false" outlineLevel="0" collapsed="false">
      <c r="AF388" s="28" t="str">
        <f aca="false">IF(COUNTIF(Y388:AE388,"Oui") &gt;0,"Oui","Non")</f>
        <v>Non</v>
      </c>
      <c r="AG388" s="28" t="n">
        <f aca="false">SUM(N388:Q388)</f>
        <v>0</v>
      </c>
      <c r="AH388" s="29" t="n">
        <f aca="false">SUM(S388:V388)</f>
        <v>0</v>
      </c>
      <c r="AI388" s="0" t="str">
        <f aca="false">IF(F388&lt;&gt;"","Oui","Non")</f>
        <v>Non</v>
      </c>
      <c r="AJ388" s="30" t="n">
        <f aca="false">IF(M388&gt;0,100,0)</f>
        <v>0</v>
      </c>
      <c r="AK388" s="30" t="n">
        <f aca="false">IF(R388&gt;0,1,0)</f>
        <v>0</v>
      </c>
      <c r="AL388" s="30" t="n">
        <f aca="false">IF(R388&gt;0,1,0)</f>
        <v>0</v>
      </c>
      <c r="AM388" s="30" t="n">
        <f aca="false">SUM(AJ388:AL388)</f>
        <v>0</v>
      </c>
      <c r="AN388" s="30" t="n">
        <f aca="false">IF(W388&gt;0,AM388,0)</f>
        <v>0</v>
      </c>
    </row>
    <row r="389" customFormat="false" ht="13.8" hidden="false" customHeight="false" outlineLevel="0" collapsed="false">
      <c r="AF389" s="28" t="str">
        <f aca="false">IF(COUNTIF(Y389:AE389,"Oui") &gt;0,"Oui","Non")</f>
        <v>Non</v>
      </c>
      <c r="AG389" s="28" t="n">
        <f aca="false">SUM(N389:Q389)</f>
        <v>0</v>
      </c>
      <c r="AH389" s="29" t="n">
        <f aca="false">SUM(S389:V389)</f>
        <v>0</v>
      </c>
      <c r="AI389" s="0" t="str">
        <f aca="false">IF(F389&lt;&gt;"","Oui","Non")</f>
        <v>Non</v>
      </c>
      <c r="AJ389" s="30" t="n">
        <f aca="false">IF(M389&gt;0,100,0)</f>
        <v>0</v>
      </c>
      <c r="AK389" s="30" t="n">
        <f aca="false">IF(R389&gt;0,1,0)</f>
        <v>0</v>
      </c>
      <c r="AL389" s="30" t="n">
        <f aca="false">IF(R389&gt;0,1,0)</f>
        <v>0</v>
      </c>
      <c r="AM389" s="30" t="n">
        <f aca="false">SUM(AJ389:AL389)</f>
        <v>0</v>
      </c>
      <c r="AN389" s="30" t="n">
        <f aca="false">IF(W389&gt;0,AM389,0)</f>
        <v>0</v>
      </c>
    </row>
    <row r="390" customFormat="false" ht="13.8" hidden="false" customHeight="false" outlineLevel="0" collapsed="false">
      <c r="AF390" s="28" t="str">
        <f aca="false">IF(COUNTIF(Y390:AE390,"Oui") &gt;0,"Oui","Non")</f>
        <v>Non</v>
      </c>
      <c r="AG390" s="28" t="n">
        <f aca="false">SUM(N390:Q390)</f>
        <v>0</v>
      </c>
      <c r="AH390" s="29" t="n">
        <f aca="false">SUM(S390:V390)</f>
        <v>0</v>
      </c>
      <c r="AI390" s="0" t="str">
        <f aca="false">IF(F390&lt;&gt;"","Oui","Non")</f>
        <v>Non</v>
      </c>
      <c r="AJ390" s="30" t="n">
        <f aca="false">IF(M390&gt;0,100,0)</f>
        <v>0</v>
      </c>
      <c r="AK390" s="30" t="n">
        <f aca="false">IF(R390&gt;0,1,0)</f>
        <v>0</v>
      </c>
      <c r="AL390" s="30" t="n">
        <f aca="false">IF(R390&gt;0,1,0)</f>
        <v>0</v>
      </c>
      <c r="AM390" s="30" t="n">
        <f aca="false">SUM(AJ390:AL390)</f>
        <v>0</v>
      </c>
      <c r="AN390" s="30" t="n">
        <f aca="false">IF(W390&gt;0,AM390,0)</f>
        <v>0</v>
      </c>
    </row>
    <row r="391" customFormat="false" ht="13.8" hidden="false" customHeight="false" outlineLevel="0" collapsed="false">
      <c r="AF391" s="28" t="str">
        <f aca="false">IF(COUNTIF(Y391:AE391,"Oui") &gt;0,"Oui","Non")</f>
        <v>Non</v>
      </c>
      <c r="AG391" s="28" t="n">
        <f aca="false">SUM(N391:Q391)</f>
        <v>0</v>
      </c>
      <c r="AH391" s="29" t="n">
        <f aca="false">SUM(S391:V391)</f>
        <v>0</v>
      </c>
      <c r="AI391" s="0" t="str">
        <f aca="false">IF(F391&lt;&gt;"","Oui","Non")</f>
        <v>Non</v>
      </c>
      <c r="AJ391" s="30" t="n">
        <f aca="false">IF(M391&gt;0,100,0)</f>
        <v>0</v>
      </c>
      <c r="AK391" s="30" t="n">
        <f aca="false">IF(R391&gt;0,1,0)</f>
        <v>0</v>
      </c>
      <c r="AL391" s="30" t="n">
        <f aca="false">IF(R391&gt;0,1,0)</f>
        <v>0</v>
      </c>
      <c r="AM391" s="30" t="n">
        <f aca="false">SUM(AJ391:AL391)</f>
        <v>0</v>
      </c>
      <c r="AN391" s="30" t="n">
        <f aca="false">IF(W391&gt;0,AM391,0)</f>
        <v>0</v>
      </c>
    </row>
    <row r="392" customFormat="false" ht="13.8" hidden="false" customHeight="false" outlineLevel="0" collapsed="false">
      <c r="AF392" s="28" t="str">
        <f aca="false">IF(COUNTIF(Y392:AE392,"Oui") &gt;0,"Oui","Non")</f>
        <v>Non</v>
      </c>
      <c r="AG392" s="28" t="n">
        <f aca="false">SUM(N392:Q392)</f>
        <v>0</v>
      </c>
      <c r="AH392" s="29" t="n">
        <f aca="false">SUM(S392:V392)</f>
        <v>0</v>
      </c>
      <c r="AI392" s="0" t="str">
        <f aca="false">IF(F392&lt;&gt;"","Oui","Non")</f>
        <v>Non</v>
      </c>
      <c r="AJ392" s="30" t="n">
        <f aca="false">IF(M392&gt;0,100,0)</f>
        <v>0</v>
      </c>
      <c r="AK392" s="30" t="n">
        <f aca="false">IF(R392&gt;0,1,0)</f>
        <v>0</v>
      </c>
      <c r="AL392" s="30" t="n">
        <f aca="false">IF(R392&gt;0,1,0)</f>
        <v>0</v>
      </c>
      <c r="AM392" s="30" t="n">
        <f aca="false">SUM(AJ392:AL392)</f>
        <v>0</v>
      </c>
      <c r="AN392" s="30" t="n">
        <f aca="false">IF(W392&gt;0,AM392,0)</f>
        <v>0</v>
      </c>
    </row>
    <row r="393" customFormat="false" ht="13.8" hidden="false" customHeight="false" outlineLevel="0" collapsed="false">
      <c r="AF393" s="28" t="str">
        <f aca="false">IF(COUNTIF(Y393:AE393,"Oui") &gt;0,"Oui","Non")</f>
        <v>Non</v>
      </c>
      <c r="AG393" s="28" t="n">
        <f aca="false">SUM(N393:Q393)</f>
        <v>0</v>
      </c>
      <c r="AH393" s="29" t="n">
        <f aca="false">SUM(S393:V393)</f>
        <v>0</v>
      </c>
      <c r="AI393" s="0" t="str">
        <f aca="false">IF(F393&lt;&gt;"","Oui","Non")</f>
        <v>Non</v>
      </c>
      <c r="AJ393" s="30" t="n">
        <f aca="false">IF(M393&gt;0,100,0)</f>
        <v>0</v>
      </c>
      <c r="AK393" s="30" t="n">
        <f aca="false">IF(R393&gt;0,1,0)</f>
        <v>0</v>
      </c>
      <c r="AL393" s="30" t="n">
        <f aca="false">IF(R393&gt;0,1,0)</f>
        <v>0</v>
      </c>
      <c r="AM393" s="30" t="n">
        <f aca="false">SUM(AJ393:AL393)</f>
        <v>0</v>
      </c>
      <c r="AN393" s="30" t="n">
        <f aca="false">IF(W393&gt;0,AM393,0)</f>
        <v>0</v>
      </c>
    </row>
    <row r="394" customFormat="false" ht="13.8" hidden="false" customHeight="false" outlineLevel="0" collapsed="false">
      <c r="AF394" s="28" t="str">
        <f aca="false">IF(COUNTIF(Y394:AE394,"Oui") &gt;0,"Oui","Non")</f>
        <v>Non</v>
      </c>
      <c r="AG394" s="28" t="n">
        <f aca="false">SUM(N394:Q394)</f>
        <v>0</v>
      </c>
      <c r="AH394" s="29" t="n">
        <f aca="false">SUM(S394:V394)</f>
        <v>0</v>
      </c>
      <c r="AI394" s="0" t="str">
        <f aca="false">IF(F394&lt;&gt;"","Oui","Non")</f>
        <v>Non</v>
      </c>
      <c r="AJ394" s="30" t="n">
        <f aca="false">IF(M394&gt;0,100,0)</f>
        <v>0</v>
      </c>
      <c r="AK394" s="30" t="n">
        <f aca="false">IF(R394&gt;0,1,0)</f>
        <v>0</v>
      </c>
      <c r="AL394" s="30" t="n">
        <f aca="false">IF(R394&gt;0,1,0)</f>
        <v>0</v>
      </c>
      <c r="AM394" s="30" t="n">
        <f aca="false">SUM(AJ394:AL394)</f>
        <v>0</v>
      </c>
      <c r="AN394" s="30" t="n">
        <f aca="false">IF(W394&gt;0,AM394,0)</f>
        <v>0</v>
      </c>
    </row>
    <row r="395" customFormat="false" ht="13.8" hidden="false" customHeight="false" outlineLevel="0" collapsed="false">
      <c r="AF395" s="28" t="str">
        <f aca="false">IF(COUNTIF(Y395:AE395,"Oui") &gt;0,"Oui","Non")</f>
        <v>Non</v>
      </c>
      <c r="AG395" s="28" t="n">
        <f aca="false">SUM(N395:Q395)</f>
        <v>0</v>
      </c>
      <c r="AH395" s="29" t="n">
        <f aca="false">SUM(S395:V395)</f>
        <v>0</v>
      </c>
      <c r="AI395" s="0" t="str">
        <f aca="false">IF(F395&lt;&gt;"","Oui","Non")</f>
        <v>Non</v>
      </c>
      <c r="AJ395" s="30" t="n">
        <f aca="false">IF(M395&gt;0,100,0)</f>
        <v>0</v>
      </c>
      <c r="AK395" s="30" t="n">
        <f aca="false">IF(R395&gt;0,1,0)</f>
        <v>0</v>
      </c>
      <c r="AL395" s="30" t="n">
        <f aca="false">IF(R395&gt;0,1,0)</f>
        <v>0</v>
      </c>
      <c r="AM395" s="30" t="n">
        <f aca="false">SUM(AJ395:AL395)</f>
        <v>0</v>
      </c>
      <c r="AN395" s="30" t="n">
        <f aca="false">IF(W395&gt;0,AM395,0)</f>
        <v>0</v>
      </c>
    </row>
    <row r="396" customFormat="false" ht="13.8" hidden="false" customHeight="false" outlineLevel="0" collapsed="false">
      <c r="AF396" s="28" t="str">
        <f aca="false">IF(COUNTIF(Y396:AE396,"Oui") &gt;0,"Oui","Non")</f>
        <v>Non</v>
      </c>
      <c r="AG396" s="28" t="n">
        <f aca="false">SUM(N396:Q396)</f>
        <v>0</v>
      </c>
      <c r="AH396" s="29" t="n">
        <f aca="false">SUM(S396:V396)</f>
        <v>0</v>
      </c>
      <c r="AI396" s="0" t="str">
        <f aca="false">IF(F396&lt;&gt;"","Oui","Non")</f>
        <v>Non</v>
      </c>
      <c r="AJ396" s="30" t="n">
        <f aca="false">IF(M396&gt;0,100,0)</f>
        <v>0</v>
      </c>
      <c r="AK396" s="30" t="n">
        <f aca="false">IF(R396&gt;0,1,0)</f>
        <v>0</v>
      </c>
      <c r="AL396" s="30" t="n">
        <f aca="false">IF(R396&gt;0,1,0)</f>
        <v>0</v>
      </c>
      <c r="AM396" s="30" t="n">
        <f aca="false">SUM(AJ396:AL396)</f>
        <v>0</v>
      </c>
      <c r="AN396" s="30" t="n">
        <f aca="false">IF(W396&gt;0,AM396,0)</f>
        <v>0</v>
      </c>
    </row>
    <row r="397" customFormat="false" ht="13.8" hidden="false" customHeight="false" outlineLevel="0" collapsed="false">
      <c r="AF397" s="28" t="str">
        <f aca="false">IF(COUNTIF(Y397:AE397,"Oui") &gt;0,"Oui","Non")</f>
        <v>Non</v>
      </c>
      <c r="AG397" s="28" t="n">
        <f aca="false">SUM(N397:Q397)</f>
        <v>0</v>
      </c>
      <c r="AH397" s="29" t="n">
        <f aca="false">SUM(S397:V397)</f>
        <v>0</v>
      </c>
      <c r="AI397" s="0" t="str">
        <f aca="false">IF(F397&lt;&gt;"","Oui","Non")</f>
        <v>Non</v>
      </c>
      <c r="AJ397" s="30" t="n">
        <f aca="false">IF(M397&gt;0,100,0)</f>
        <v>0</v>
      </c>
      <c r="AK397" s="30" t="n">
        <f aca="false">IF(R397&gt;0,1,0)</f>
        <v>0</v>
      </c>
      <c r="AL397" s="30" t="n">
        <f aca="false">IF(R397&gt;0,1,0)</f>
        <v>0</v>
      </c>
      <c r="AM397" s="30" t="n">
        <f aca="false">SUM(AJ397:AL397)</f>
        <v>0</v>
      </c>
      <c r="AN397" s="30" t="n">
        <f aca="false">IF(W397&gt;0,AM397,0)</f>
        <v>0</v>
      </c>
    </row>
    <row r="398" customFormat="false" ht="13.8" hidden="false" customHeight="false" outlineLevel="0" collapsed="false">
      <c r="AF398" s="28" t="str">
        <f aca="false">IF(COUNTIF(Y398:AE398,"Oui") &gt;0,"Oui","Non")</f>
        <v>Non</v>
      </c>
      <c r="AG398" s="28" t="n">
        <f aca="false">SUM(N398:Q398)</f>
        <v>0</v>
      </c>
      <c r="AH398" s="29" t="n">
        <f aca="false">SUM(S398:V398)</f>
        <v>0</v>
      </c>
      <c r="AI398" s="0" t="str">
        <f aca="false">IF(F398&lt;&gt;"","Oui","Non")</f>
        <v>Non</v>
      </c>
      <c r="AJ398" s="30" t="n">
        <f aca="false">IF(M398&gt;0,100,0)</f>
        <v>0</v>
      </c>
      <c r="AK398" s="30" t="n">
        <f aca="false">IF(R398&gt;0,1,0)</f>
        <v>0</v>
      </c>
      <c r="AL398" s="30" t="n">
        <f aca="false">IF(R398&gt;0,1,0)</f>
        <v>0</v>
      </c>
      <c r="AM398" s="30" t="n">
        <f aca="false">SUM(AJ398:AL398)</f>
        <v>0</v>
      </c>
      <c r="AN398" s="30" t="n">
        <f aca="false">IF(W398&gt;0,AM398,0)</f>
        <v>0</v>
      </c>
    </row>
    <row r="399" customFormat="false" ht="13.8" hidden="false" customHeight="false" outlineLevel="0" collapsed="false">
      <c r="AF399" s="28" t="str">
        <f aca="false">IF(COUNTIF(Y399:AE399,"Oui") &gt;0,"Oui","Non")</f>
        <v>Non</v>
      </c>
      <c r="AG399" s="28" t="n">
        <f aca="false">SUM(N399:Q399)</f>
        <v>0</v>
      </c>
      <c r="AH399" s="29" t="n">
        <f aca="false">SUM(S399:V399)</f>
        <v>0</v>
      </c>
      <c r="AI399" s="0" t="str">
        <f aca="false">IF(F399&lt;&gt;"","Oui","Non")</f>
        <v>Non</v>
      </c>
      <c r="AJ399" s="30" t="n">
        <f aca="false">IF(M399&gt;0,100,0)</f>
        <v>0</v>
      </c>
      <c r="AK399" s="30" t="n">
        <f aca="false">IF(R399&gt;0,1,0)</f>
        <v>0</v>
      </c>
      <c r="AL399" s="30" t="n">
        <f aca="false">IF(R399&gt;0,1,0)</f>
        <v>0</v>
      </c>
      <c r="AM399" s="30" t="n">
        <f aca="false">SUM(AJ399:AL399)</f>
        <v>0</v>
      </c>
      <c r="AN399" s="30" t="n">
        <f aca="false">IF(W399&gt;0,AM399,0)</f>
        <v>0</v>
      </c>
    </row>
    <row r="400" customFormat="false" ht="13.8" hidden="false" customHeight="false" outlineLevel="0" collapsed="false">
      <c r="AF400" s="28" t="str">
        <f aca="false">IF(COUNTIF(Y400:AE400,"Oui") &gt;0,"Oui","Non")</f>
        <v>Non</v>
      </c>
      <c r="AG400" s="28" t="n">
        <f aca="false">SUM(N400:Q400)</f>
        <v>0</v>
      </c>
      <c r="AH400" s="29" t="n">
        <f aca="false">SUM(S400:V400)</f>
        <v>0</v>
      </c>
      <c r="AI400" s="0" t="str">
        <f aca="false">IF(F400&lt;&gt;"","Oui","Non")</f>
        <v>Non</v>
      </c>
      <c r="AJ400" s="30" t="n">
        <f aca="false">IF(M400&gt;0,100,0)</f>
        <v>0</v>
      </c>
      <c r="AK400" s="30" t="n">
        <f aca="false">IF(R400&gt;0,1,0)</f>
        <v>0</v>
      </c>
      <c r="AL400" s="30" t="n">
        <f aca="false">IF(R400&gt;0,1,0)</f>
        <v>0</v>
      </c>
      <c r="AM400" s="30" t="n">
        <f aca="false">SUM(AJ400:AL400)</f>
        <v>0</v>
      </c>
      <c r="AN400" s="30" t="n">
        <f aca="false">IF(W400&gt;0,AM400,0)</f>
        <v>0</v>
      </c>
    </row>
    <row r="401" customFormat="false" ht="13.8" hidden="false" customHeight="false" outlineLevel="0" collapsed="false">
      <c r="AF401" s="28" t="str">
        <f aca="false">IF(COUNTIF(Y401:AE401,"Oui") &gt;0,"Oui","Non")</f>
        <v>Non</v>
      </c>
      <c r="AG401" s="28" t="n">
        <f aca="false">SUM(N401:Q401)</f>
        <v>0</v>
      </c>
      <c r="AH401" s="29" t="n">
        <f aca="false">SUM(S401:V401)</f>
        <v>0</v>
      </c>
      <c r="AI401" s="0" t="str">
        <f aca="false">IF(F401&lt;&gt;"","Oui","Non")</f>
        <v>Non</v>
      </c>
      <c r="AJ401" s="30" t="n">
        <f aca="false">IF(M401&gt;0,100,0)</f>
        <v>0</v>
      </c>
      <c r="AK401" s="30" t="n">
        <f aca="false">IF(R401&gt;0,1,0)</f>
        <v>0</v>
      </c>
      <c r="AL401" s="30" t="n">
        <f aca="false">IF(R401&gt;0,1,0)</f>
        <v>0</v>
      </c>
      <c r="AM401" s="30" t="n">
        <f aca="false">SUM(AJ401:AL401)</f>
        <v>0</v>
      </c>
      <c r="AN401" s="30" t="n">
        <f aca="false">IF(W401&gt;0,AM401,0)</f>
        <v>0</v>
      </c>
    </row>
    <row r="402" customFormat="false" ht="13.8" hidden="false" customHeight="false" outlineLevel="0" collapsed="false">
      <c r="AF402" s="28" t="str">
        <f aca="false">IF(COUNTIF(Y402:AE402,"Oui") &gt;0,"Oui","Non")</f>
        <v>Non</v>
      </c>
      <c r="AG402" s="28" t="n">
        <f aca="false">SUM(N402:Q402)</f>
        <v>0</v>
      </c>
      <c r="AH402" s="29" t="n">
        <f aca="false">SUM(S402:V402)</f>
        <v>0</v>
      </c>
      <c r="AI402" s="0" t="str">
        <f aca="false">IF(F402&lt;&gt;"","Oui","Non")</f>
        <v>Non</v>
      </c>
      <c r="AJ402" s="30" t="n">
        <f aca="false">IF(M402&gt;0,100,0)</f>
        <v>0</v>
      </c>
      <c r="AK402" s="30" t="n">
        <f aca="false">IF(R402&gt;0,1,0)</f>
        <v>0</v>
      </c>
      <c r="AL402" s="30" t="n">
        <f aca="false">IF(R402&gt;0,1,0)</f>
        <v>0</v>
      </c>
      <c r="AM402" s="30" t="n">
        <f aca="false">SUM(AJ402:AL402)</f>
        <v>0</v>
      </c>
      <c r="AN402" s="30" t="n">
        <f aca="false">IF(W402&gt;0,AM402,0)</f>
        <v>0</v>
      </c>
    </row>
    <row r="403" customFormat="false" ht="13.8" hidden="false" customHeight="false" outlineLevel="0" collapsed="false">
      <c r="AF403" s="28" t="str">
        <f aca="false">IF(COUNTIF(Y403:AE403,"Oui") &gt;0,"Oui","Non")</f>
        <v>Non</v>
      </c>
      <c r="AG403" s="28" t="n">
        <f aca="false">SUM(N403:Q403)</f>
        <v>0</v>
      </c>
      <c r="AH403" s="29" t="n">
        <f aca="false">SUM(S403:V403)</f>
        <v>0</v>
      </c>
      <c r="AI403" s="0" t="str">
        <f aca="false">IF(F403&lt;&gt;"","Oui","Non")</f>
        <v>Non</v>
      </c>
      <c r="AJ403" s="30" t="n">
        <f aca="false">IF(M403&gt;0,100,0)</f>
        <v>0</v>
      </c>
      <c r="AK403" s="30" t="n">
        <f aca="false">IF(R403&gt;0,1,0)</f>
        <v>0</v>
      </c>
      <c r="AL403" s="30" t="n">
        <f aca="false">IF(R403&gt;0,1,0)</f>
        <v>0</v>
      </c>
      <c r="AM403" s="30" t="n">
        <f aca="false">SUM(AJ403:AL403)</f>
        <v>0</v>
      </c>
      <c r="AN403" s="30" t="n">
        <f aca="false">IF(W403&gt;0,AM403,0)</f>
        <v>0</v>
      </c>
    </row>
    <row r="404" customFormat="false" ht="13.8" hidden="false" customHeight="false" outlineLevel="0" collapsed="false">
      <c r="AF404" s="28" t="str">
        <f aca="false">IF(COUNTIF(Y404:AE404,"Oui") &gt;0,"Oui","Non")</f>
        <v>Non</v>
      </c>
      <c r="AG404" s="28" t="n">
        <f aca="false">SUM(N404:Q404)</f>
        <v>0</v>
      </c>
      <c r="AH404" s="29" t="n">
        <f aca="false">SUM(S404:V404)</f>
        <v>0</v>
      </c>
      <c r="AI404" s="0" t="str">
        <f aca="false">IF(F404&lt;&gt;"","Oui","Non")</f>
        <v>Non</v>
      </c>
      <c r="AJ404" s="30" t="n">
        <f aca="false">IF(M404&gt;0,100,0)</f>
        <v>0</v>
      </c>
      <c r="AK404" s="30" t="n">
        <f aca="false">IF(R404&gt;0,1,0)</f>
        <v>0</v>
      </c>
      <c r="AL404" s="30" t="n">
        <f aca="false">IF(R404&gt;0,1,0)</f>
        <v>0</v>
      </c>
      <c r="AM404" s="30" t="n">
        <f aca="false">SUM(AJ404:AL404)</f>
        <v>0</v>
      </c>
      <c r="AN404" s="30" t="n">
        <f aca="false">IF(W404&gt;0,AM404,0)</f>
        <v>0</v>
      </c>
    </row>
    <row r="405" customFormat="false" ht="13.8" hidden="false" customHeight="false" outlineLevel="0" collapsed="false">
      <c r="AF405" s="28" t="str">
        <f aca="false">IF(COUNTIF(Y405:AE405,"Oui") &gt;0,"Oui","Non")</f>
        <v>Non</v>
      </c>
      <c r="AG405" s="28" t="n">
        <f aca="false">SUM(N405:Q405)</f>
        <v>0</v>
      </c>
      <c r="AH405" s="29" t="n">
        <f aca="false">SUM(S405:V405)</f>
        <v>0</v>
      </c>
      <c r="AI405" s="0" t="str">
        <f aca="false">IF(F405&lt;&gt;"","Oui","Non")</f>
        <v>Non</v>
      </c>
      <c r="AJ405" s="30" t="n">
        <f aca="false">IF(M405&gt;0,100,0)</f>
        <v>0</v>
      </c>
      <c r="AK405" s="30" t="n">
        <f aca="false">IF(R405&gt;0,1,0)</f>
        <v>0</v>
      </c>
      <c r="AL405" s="30" t="n">
        <f aca="false">IF(R405&gt;0,1,0)</f>
        <v>0</v>
      </c>
      <c r="AM405" s="30" t="n">
        <f aca="false">SUM(AJ405:AL405)</f>
        <v>0</v>
      </c>
      <c r="AN405" s="30" t="n">
        <f aca="false">IF(W405&gt;0,AM405,0)</f>
        <v>0</v>
      </c>
    </row>
    <row r="406" customFormat="false" ht="13.8" hidden="false" customHeight="false" outlineLevel="0" collapsed="false">
      <c r="AF406" s="28" t="str">
        <f aca="false">IF(COUNTIF(Y406:AE406,"Oui") &gt;0,"Oui","Non")</f>
        <v>Non</v>
      </c>
      <c r="AG406" s="28" t="n">
        <f aca="false">SUM(N406:Q406)</f>
        <v>0</v>
      </c>
      <c r="AH406" s="29" t="n">
        <f aca="false">SUM(S406:V406)</f>
        <v>0</v>
      </c>
      <c r="AI406" s="0" t="str">
        <f aca="false">IF(F406&lt;&gt;"","Oui","Non")</f>
        <v>Non</v>
      </c>
      <c r="AJ406" s="30" t="n">
        <f aca="false">IF(M406&gt;0,100,0)</f>
        <v>0</v>
      </c>
      <c r="AK406" s="30" t="n">
        <f aca="false">IF(R406&gt;0,1,0)</f>
        <v>0</v>
      </c>
      <c r="AL406" s="30" t="n">
        <f aca="false">IF(R406&gt;0,1,0)</f>
        <v>0</v>
      </c>
      <c r="AM406" s="30" t="n">
        <f aca="false">SUM(AJ406:AL406)</f>
        <v>0</v>
      </c>
      <c r="AN406" s="30" t="n">
        <f aca="false">IF(W406&gt;0,AM406,0)</f>
        <v>0</v>
      </c>
    </row>
    <row r="407" customFormat="false" ht="13.8" hidden="false" customHeight="false" outlineLevel="0" collapsed="false">
      <c r="AF407" s="28" t="str">
        <f aca="false">IF(COUNTIF(Y407:AE407,"Oui") &gt;0,"Oui","Non")</f>
        <v>Non</v>
      </c>
      <c r="AG407" s="28" t="n">
        <f aca="false">SUM(N407:Q407)</f>
        <v>0</v>
      </c>
      <c r="AH407" s="29" t="n">
        <f aca="false">SUM(S407:V407)</f>
        <v>0</v>
      </c>
      <c r="AI407" s="0" t="str">
        <f aca="false">IF(F407&lt;&gt;"","Oui","Non")</f>
        <v>Non</v>
      </c>
      <c r="AJ407" s="30" t="n">
        <f aca="false">IF(M407&gt;0,100,0)</f>
        <v>0</v>
      </c>
      <c r="AK407" s="30" t="n">
        <f aca="false">IF(R407&gt;0,1,0)</f>
        <v>0</v>
      </c>
      <c r="AL407" s="30" t="n">
        <f aca="false">IF(R407&gt;0,1,0)</f>
        <v>0</v>
      </c>
      <c r="AM407" s="30" t="n">
        <f aca="false">SUM(AJ407:AL407)</f>
        <v>0</v>
      </c>
      <c r="AN407" s="30" t="n">
        <f aca="false">IF(W407&gt;0,AM407,0)</f>
        <v>0</v>
      </c>
    </row>
    <row r="408" customFormat="false" ht="13.8" hidden="false" customHeight="false" outlineLevel="0" collapsed="false">
      <c r="AF408" s="28" t="str">
        <f aca="false">IF(COUNTIF(Y408:AE408,"Oui") &gt;0,"Oui","Non")</f>
        <v>Non</v>
      </c>
      <c r="AG408" s="28" t="n">
        <f aca="false">SUM(N408:Q408)</f>
        <v>0</v>
      </c>
      <c r="AH408" s="29" t="n">
        <f aca="false">SUM(S408:V408)</f>
        <v>0</v>
      </c>
      <c r="AI408" s="0" t="str">
        <f aca="false">IF(F408&lt;&gt;"","Oui","Non")</f>
        <v>Non</v>
      </c>
      <c r="AJ408" s="30" t="n">
        <f aca="false">IF(M408&gt;0,100,0)</f>
        <v>0</v>
      </c>
      <c r="AK408" s="30" t="n">
        <f aca="false">IF(R408&gt;0,1,0)</f>
        <v>0</v>
      </c>
      <c r="AL408" s="30" t="n">
        <f aca="false">IF(R408&gt;0,1,0)</f>
        <v>0</v>
      </c>
      <c r="AM408" s="30" t="n">
        <f aca="false">SUM(AJ408:AL408)</f>
        <v>0</v>
      </c>
      <c r="AN408" s="30" t="n">
        <f aca="false">IF(W408&gt;0,AM408,0)</f>
        <v>0</v>
      </c>
    </row>
    <row r="409" customFormat="false" ht="13.8" hidden="false" customHeight="false" outlineLevel="0" collapsed="false">
      <c r="AF409" s="28" t="str">
        <f aca="false">IF(COUNTIF(Y409:AE409,"Oui") &gt;0,"Oui","Non")</f>
        <v>Non</v>
      </c>
      <c r="AG409" s="28" t="n">
        <f aca="false">SUM(N409:Q409)</f>
        <v>0</v>
      </c>
      <c r="AH409" s="29" t="n">
        <f aca="false">SUM(S409:V409)</f>
        <v>0</v>
      </c>
      <c r="AI409" s="0" t="str">
        <f aca="false">IF(F409&lt;&gt;"","Oui","Non")</f>
        <v>Non</v>
      </c>
      <c r="AJ409" s="30" t="n">
        <f aca="false">IF(M409&gt;0,100,0)</f>
        <v>0</v>
      </c>
      <c r="AK409" s="30" t="n">
        <f aca="false">IF(R409&gt;0,1,0)</f>
        <v>0</v>
      </c>
      <c r="AL409" s="30" t="n">
        <f aca="false">IF(R409&gt;0,1,0)</f>
        <v>0</v>
      </c>
      <c r="AM409" s="30" t="n">
        <f aca="false">SUM(AJ409:AL409)</f>
        <v>0</v>
      </c>
      <c r="AN409" s="30" t="n">
        <f aca="false">IF(W409&gt;0,AM409,0)</f>
        <v>0</v>
      </c>
    </row>
    <row r="410" customFormat="false" ht="13.8" hidden="false" customHeight="false" outlineLevel="0" collapsed="false">
      <c r="AF410" s="28" t="str">
        <f aca="false">IF(COUNTIF(Y410:AE410,"Oui") &gt;0,"Oui","Non")</f>
        <v>Non</v>
      </c>
      <c r="AG410" s="28" t="n">
        <f aca="false">SUM(N410:Q410)</f>
        <v>0</v>
      </c>
      <c r="AH410" s="29" t="n">
        <f aca="false">SUM(S410:V410)</f>
        <v>0</v>
      </c>
      <c r="AI410" s="0" t="str">
        <f aca="false">IF(F410&lt;&gt;"","Oui","Non")</f>
        <v>Non</v>
      </c>
      <c r="AJ410" s="30" t="n">
        <f aca="false">IF(M410&gt;0,100,0)</f>
        <v>0</v>
      </c>
      <c r="AK410" s="30" t="n">
        <f aca="false">IF(R410&gt;0,1,0)</f>
        <v>0</v>
      </c>
      <c r="AL410" s="30" t="n">
        <f aca="false">IF(R410&gt;0,1,0)</f>
        <v>0</v>
      </c>
      <c r="AM410" s="30" t="n">
        <f aca="false">SUM(AJ410:AL410)</f>
        <v>0</v>
      </c>
      <c r="AN410" s="30" t="n">
        <f aca="false">IF(W410&gt;0,AM410,0)</f>
        <v>0</v>
      </c>
    </row>
    <row r="411" customFormat="false" ht="13.8" hidden="false" customHeight="false" outlineLevel="0" collapsed="false">
      <c r="AF411" s="28" t="str">
        <f aca="false">IF(COUNTIF(Y411:AE411,"Oui") &gt;0,"Oui","Non")</f>
        <v>Non</v>
      </c>
      <c r="AG411" s="28" t="n">
        <f aca="false">SUM(N411:Q411)</f>
        <v>0</v>
      </c>
      <c r="AH411" s="29" t="n">
        <f aca="false">SUM(S411:V411)</f>
        <v>0</v>
      </c>
      <c r="AI411" s="0" t="str">
        <f aca="false">IF(F411&lt;&gt;"","Oui","Non")</f>
        <v>Non</v>
      </c>
      <c r="AJ411" s="30" t="n">
        <f aca="false">IF(M411&gt;0,100,0)</f>
        <v>0</v>
      </c>
      <c r="AK411" s="30" t="n">
        <f aca="false">IF(R411&gt;0,1,0)</f>
        <v>0</v>
      </c>
      <c r="AL411" s="30" t="n">
        <f aca="false">IF(R411&gt;0,1,0)</f>
        <v>0</v>
      </c>
      <c r="AM411" s="30" t="n">
        <f aca="false">SUM(AJ411:AL411)</f>
        <v>0</v>
      </c>
      <c r="AN411" s="30" t="n">
        <f aca="false">IF(W411&gt;0,AM411,0)</f>
        <v>0</v>
      </c>
    </row>
    <row r="412" customFormat="false" ht="13.8" hidden="false" customHeight="false" outlineLevel="0" collapsed="false">
      <c r="AF412" s="28" t="str">
        <f aca="false">IF(COUNTIF(Y412:AE412,"Oui") &gt;0,"Oui","Non")</f>
        <v>Non</v>
      </c>
      <c r="AG412" s="28" t="n">
        <f aca="false">SUM(N412:Q412)</f>
        <v>0</v>
      </c>
      <c r="AH412" s="29" t="n">
        <f aca="false">SUM(S412:V412)</f>
        <v>0</v>
      </c>
      <c r="AI412" s="0" t="str">
        <f aca="false">IF(F412&lt;&gt;"","Oui","Non")</f>
        <v>Non</v>
      </c>
      <c r="AJ412" s="30" t="n">
        <f aca="false">IF(M412&gt;0,100,0)</f>
        <v>0</v>
      </c>
      <c r="AK412" s="30" t="n">
        <f aca="false">IF(R412&gt;0,1,0)</f>
        <v>0</v>
      </c>
      <c r="AL412" s="30" t="n">
        <f aca="false">IF(R412&gt;0,1,0)</f>
        <v>0</v>
      </c>
      <c r="AM412" s="30" t="n">
        <f aca="false">SUM(AJ412:AL412)</f>
        <v>0</v>
      </c>
      <c r="AN412" s="30" t="n">
        <f aca="false">IF(W412&gt;0,AM412,0)</f>
        <v>0</v>
      </c>
    </row>
    <row r="413" customFormat="false" ht="13.8" hidden="false" customHeight="false" outlineLevel="0" collapsed="false">
      <c r="AF413" s="28" t="str">
        <f aca="false">IF(COUNTIF(Y413:AE413,"Oui") &gt;0,"Oui","Non")</f>
        <v>Non</v>
      </c>
      <c r="AG413" s="28" t="n">
        <f aca="false">SUM(N413:Q413)</f>
        <v>0</v>
      </c>
      <c r="AH413" s="29" t="n">
        <f aca="false">SUM(S413:V413)</f>
        <v>0</v>
      </c>
      <c r="AI413" s="0" t="str">
        <f aca="false">IF(F413&lt;&gt;"","Oui","Non")</f>
        <v>Non</v>
      </c>
      <c r="AJ413" s="30" t="n">
        <f aca="false">IF(M413&gt;0,100,0)</f>
        <v>0</v>
      </c>
      <c r="AK413" s="30" t="n">
        <f aca="false">IF(R413&gt;0,1,0)</f>
        <v>0</v>
      </c>
      <c r="AL413" s="30" t="n">
        <f aca="false">IF(R413&gt;0,1,0)</f>
        <v>0</v>
      </c>
      <c r="AM413" s="30" t="n">
        <f aca="false">SUM(AJ413:AL413)</f>
        <v>0</v>
      </c>
      <c r="AN413" s="30" t="n">
        <f aca="false">IF(W413&gt;0,AM413,0)</f>
        <v>0</v>
      </c>
    </row>
    <row r="414" customFormat="false" ht="13.8" hidden="false" customHeight="false" outlineLevel="0" collapsed="false">
      <c r="AF414" s="28" t="str">
        <f aca="false">IF(COUNTIF(Y414:AE414,"Oui") &gt;0,"Oui","Non")</f>
        <v>Non</v>
      </c>
      <c r="AG414" s="28" t="n">
        <f aca="false">SUM(N414:Q414)</f>
        <v>0</v>
      </c>
      <c r="AH414" s="29" t="n">
        <f aca="false">SUM(S414:V414)</f>
        <v>0</v>
      </c>
      <c r="AI414" s="0" t="str">
        <f aca="false">IF(F414&lt;&gt;"","Oui","Non")</f>
        <v>Non</v>
      </c>
      <c r="AJ414" s="30" t="n">
        <f aca="false">IF(M414&gt;0,100,0)</f>
        <v>0</v>
      </c>
      <c r="AK414" s="30" t="n">
        <f aca="false">IF(R414&gt;0,1,0)</f>
        <v>0</v>
      </c>
      <c r="AL414" s="30" t="n">
        <f aca="false">IF(R414&gt;0,1,0)</f>
        <v>0</v>
      </c>
      <c r="AM414" s="30" t="n">
        <f aca="false">SUM(AJ414:AL414)</f>
        <v>0</v>
      </c>
      <c r="AN414" s="30" t="n">
        <f aca="false">IF(W414&gt;0,AM414,0)</f>
        <v>0</v>
      </c>
    </row>
    <row r="415" customFormat="false" ht="13.8" hidden="false" customHeight="false" outlineLevel="0" collapsed="false">
      <c r="AF415" s="28" t="str">
        <f aca="false">IF(COUNTIF(Y415:AE415,"Oui") &gt;0,"Oui","Non")</f>
        <v>Non</v>
      </c>
      <c r="AG415" s="28" t="n">
        <f aca="false">SUM(N415:Q415)</f>
        <v>0</v>
      </c>
      <c r="AH415" s="29" t="n">
        <f aca="false">SUM(S415:V415)</f>
        <v>0</v>
      </c>
      <c r="AI415" s="0" t="str">
        <f aca="false">IF(F415&lt;&gt;"","Oui","Non")</f>
        <v>Non</v>
      </c>
      <c r="AJ415" s="30" t="n">
        <f aca="false">IF(M415&gt;0,100,0)</f>
        <v>0</v>
      </c>
      <c r="AK415" s="30" t="n">
        <f aca="false">IF(R415&gt;0,1,0)</f>
        <v>0</v>
      </c>
      <c r="AL415" s="30" t="n">
        <f aca="false">IF(R415&gt;0,1,0)</f>
        <v>0</v>
      </c>
      <c r="AM415" s="30" t="n">
        <f aca="false">SUM(AJ415:AL415)</f>
        <v>0</v>
      </c>
      <c r="AN415" s="30" t="n">
        <f aca="false">IF(W415&gt;0,AM415,0)</f>
        <v>0</v>
      </c>
    </row>
    <row r="416" customFormat="false" ht="13.8" hidden="false" customHeight="false" outlineLevel="0" collapsed="false">
      <c r="AF416" s="28" t="str">
        <f aca="false">IF(COUNTIF(Y416:AE416,"Oui") &gt;0,"Oui","Non")</f>
        <v>Non</v>
      </c>
      <c r="AG416" s="28" t="n">
        <f aca="false">SUM(N416:Q416)</f>
        <v>0</v>
      </c>
      <c r="AH416" s="29" t="n">
        <f aca="false">SUM(S416:V416)</f>
        <v>0</v>
      </c>
      <c r="AI416" s="0" t="str">
        <f aca="false">IF(F416&lt;&gt;"","Oui","Non")</f>
        <v>Non</v>
      </c>
      <c r="AJ416" s="30" t="n">
        <f aca="false">IF(M416&gt;0,100,0)</f>
        <v>0</v>
      </c>
      <c r="AK416" s="30" t="n">
        <f aca="false">IF(R416&gt;0,1,0)</f>
        <v>0</v>
      </c>
      <c r="AL416" s="30" t="n">
        <f aca="false">IF(R416&gt;0,1,0)</f>
        <v>0</v>
      </c>
      <c r="AM416" s="30" t="n">
        <f aca="false">SUM(AJ416:AL416)</f>
        <v>0</v>
      </c>
      <c r="AN416" s="30" t="n">
        <f aca="false">IF(W416&gt;0,AM416,0)</f>
        <v>0</v>
      </c>
    </row>
    <row r="417" customFormat="false" ht="13.8" hidden="false" customHeight="false" outlineLevel="0" collapsed="false">
      <c r="AF417" s="28" t="str">
        <f aca="false">IF(COUNTIF(Y417:AE417,"Oui") &gt;0,"Oui","Non")</f>
        <v>Non</v>
      </c>
      <c r="AG417" s="28" t="n">
        <f aca="false">SUM(N417:Q417)</f>
        <v>0</v>
      </c>
      <c r="AH417" s="29" t="n">
        <f aca="false">SUM(S417:V417)</f>
        <v>0</v>
      </c>
      <c r="AI417" s="0" t="str">
        <f aca="false">IF(F417&lt;&gt;"","Oui","Non")</f>
        <v>Non</v>
      </c>
      <c r="AJ417" s="30" t="n">
        <f aca="false">IF(M417&gt;0,100,0)</f>
        <v>0</v>
      </c>
      <c r="AK417" s="30" t="n">
        <f aca="false">IF(R417&gt;0,1,0)</f>
        <v>0</v>
      </c>
      <c r="AL417" s="30" t="n">
        <f aca="false">IF(R417&gt;0,1,0)</f>
        <v>0</v>
      </c>
      <c r="AM417" s="30" t="n">
        <f aca="false">SUM(AJ417:AL417)</f>
        <v>0</v>
      </c>
      <c r="AN417" s="30" t="n">
        <f aca="false">IF(W417&gt;0,AM417,0)</f>
        <v>0</v>
      </c>
    </row>
    <row r="418" customFormat="false" ht="13.8" hidden="false" customHeight="false" outlineLevel="0" collapsed="false">
      <c r="AF418" s="28" t="str">
        <f aca="false">IF(COUNTIF(Y418:AE418,"Oui") &gt;0,"Oui","Non")</f>
        <v>Non</v>
      </c>
      <c r="AG418" s="28" t="n">
        <f aca="false">SUM(N418:Q418)</f>
        <v>0</v>
      </c>
      <c r="AH418" s="29" t="n">
        <f aca="false">SUM(S418:V418)</f>
        <v>0</v>
      </c>
      <c r="AI418" s="0" t="str">
        <f aca="false">IF(F418&lt;&gt;"","Oui","Non")</f>
        <v>Non</v>
      </c>
      <c r="AJ418" s="30" t="n">
        <f aca="false">IF(M418&gt;0,100,0)</f>
        <v>0</v>
      </c>
      <c r="AK418" s="30" t="n">
        <f aca="false">IF(R418&gt;0,1,0)</f>
        <v>0</v>
      </c>
      <c r="AL418" s="30" t="n">
        <f aca="false">IF(R418&gt;0,1,0)</f>
        <v>0</v>
      </c>
      <c r="AM418" s="30" t="n">
        <f aca="false">SUM(AJ418:AL418)</f>
        <v>0</v>
      </c>
      <c r="AN418" s="30" t="n">
        <f aca="false">IF(W418&gt;0,AM418,0)</f>
        <v>0</v>
      </c>
    </row>
    <row r="419" customFormat="false" ht="13.8" hidden="false" customHeight="false" outlineLevel="0" collapsed="false">
      <c r="AF419" s="28" t="str">
        <f aca="false">IF(COUNTIF(Y419:AE419,"Oui") &gt;0,"Oui","Non")</f>
        <v>Non</v>
      </c>
      <c r="AG419" s="28" t="n">
        <f aca="false">SUM(N419:Q419)</f>
        <v>0</v>
      </c>
      <c r="AH419" s="29" t="n">
        <f aca="false">SUM(S419:V419)</f>
        <v>0</v>
      </c>
      <c r="AI419" s="0" t="str">
        <f aca="false">IF(F419&lt;&gt;"","Oui","Non")</f>
        <v>Non</v>
      </c>
      <c r="AJ419" s="30" t="n">
        <f aca="false">IF(M419&gt;0,100,0)</f>
        <v>0</v>
      </c>
      <c r="AK419" s="30" t="n">
        <f aca="false">IF(R419&gt;0,1,0)</f>
        <v>0</v>
      </c>
      <c r="AL419" s="30" t="n">
        <f aca="false">IF(R419&gt;0,1,0)</f>
        <v>0</v>
      </c>
      <c r="AM419" s="30" t="n">
        <f aca="false">SUM(AJ419:AL419)</f>
        <v>0</v>
      </c>
      <c r="AN419" s="30" t="n">
        <f aca="false">IF(W419&gt;0,AM419,0)</f>
        <v>0</v>
      </c>
    </row>
    <row r="420" customFormat="false" ht="13.8" hidden="false" customHeight="false" outlineLevel="0" collapsed="false">
      <c r="AF420" s="28" t="str">
        <f aca="false">IF(COUNTIF(Y420:AE420,"Oui") &gt;0,"Oui","Non")</f>
        <v>Non</v>
      </c>
      <c r="AG420" s="28" t="n">
        <f aca="false">SUM(N420:Q420)</f>
        <v>0</v>
      </c>
      <c r="AH420" s="29" t="n">
        <f aca="false">SUM(S420:V420)</f>
        <v>0</v>
      </c>
      <c r="AI420" s="0" t="str">
        <f aca="false">IF(F420&lt;&gt;"","Oui","Non")</f>
        <v>Non</v>
      </c>
      <c r="AJ420" s="30" t="n">
        <f aca="false">IF(M420&gt;0,100,0)</f>
        <v>0</v>
      </c>
      <c r="AK420" s="30" t="n">
        <f aca="false">IF(R420&gt;0,1,0)</f>
        <v>0</v>
      </c>
      <c r="AL420" s="30" t="n">
        <f aca="false">IF(R420&gt;0,1,0)</f>
        <v>0</v>
      </c>
      <c r="AM420" s="30" t="n">
        <f aca="false">SUM(AJ420:AL420)</f>
        <v>0</v>
      </c>
      <c r="AN420" s="30" t="n">
        <f aca="false">IF(W420&gt;0,AM420,0)</f>
        <v>0</v>
      </c>
    </row>
    <row r="421" customFormat="false" ht="13.8" hidden="false" customHeight="false" outlineLevel="0" collapsed="false">
      <c r="AF421" s="28" t="str">
        <f aca="false">IF(COUNTIF(Y421:AE421,"Oui") &gt;0,"Oui","Non")</f>
        <v>Non</v>
      </c>
      <c r="AG421" s="28" t="n">
        <f aca="false">SUM(N421:Q421)</f>
        <v>0</v>
      </c>
      <c r="AH421" s="29" t="n">
        <f aca="false">SUM(S421:V421)</f>
        <v>0</v>
      </c>
      <c r="AI421" s="0" t="str">
        <f aca="false">IF(F421&lt;&gt;"","Oui","Non")</f>
        <v>Non</v>
      </c>
      <c r="AJ421" s="30" t="n">
        <f aca="false">IF(M421&gt;0,100,0)</f>
        <v>0</v>
      </c>
      <c r="AK421" s="30" t="n">
        <f aca="false">IF(R421&gt;0,1,0)</f>
        <v>0</v>
      </c>
      <c r="AL421" s="30" t="n">
        <f aca="false">IF(R421&gt;0,1,0)</f>
        <v>0</v>
      </c>
      <c r="AM421" s="30" t="n">
        <f aca="false">SUM(AJ421:AL421)</f>
        <v>0</v>
      </c>
      <c r="AN421" s="30" t="n">
        <f aca="false">IF(W421&gt;0,AM421,0)</f>
        <v>0</v>
      </c>
    </row>
    <row r="422" customFormat="false" ht="13.8" hidden="false" customHeight="false" outlineLevel="0" collapsed="false">
      <c r="AF422" s="28" t="str">
        <f aca="false">IF(COUNTIF(Y422:AE422,"Oui") &gt;0,"Oui","Non")</f>
        <v>Non</v>
      </c>
      <c r="AG422" s="28" t="n">
        <f aca="false">SUM(N422:Q422)</f>
        <v>0</v>
      </c>
      <c r="AH422" s="29" t="n">
        <f aca="false">SUM(S422:V422)</f>
        <v>0</v>
      </c>
      <c r="AI422" s="0" t="str">
        <f aca="false">IF(F422&lt;&gt;"","Oui","Non")</f>
        <v>Non</v>
      </c>
      <c r="AJ422" s="30" t="n">
        <f aca="false">IF(M422&gt;0,100,0)</f>
        <v>0</v>
      </c>
      <c r="AK422" s="30" t="n">
        <f aca="false">IF(R422&gt;0,1,0)</f>
        <v>0</v>
      </c>
      <c r="AL422" s="30" t="n">
        <f aca="false">IF(R422&gt;0,1,0)</f>
        <v>0</v>
      </c>
      <c r="AM422" s="30" t="n">
        <f aca="false">SUM(AJ422:AL422)</f>
        <v>0</v>
      </c>
      <c r="AN422" s="30" t="n">
        <f aca="false">IF(W422&gt;0,AM422,0)</f>
        <v>0</v>
      </c>
    </row>
    <row r="423" customFormat="false" ht="13.8" hidden="false" customHeight="false" outlineLevel="0" collapsed="false">
      <c r="AF423" s="28" t="str">
        <f aca="false">IF(COUNTIF(Y423:AE423,"Oui") &gt;0,"Oui","Non")</f>
        <v>Non</v>
      </c>
      <c r="AG423" s="28" t="n">
        <f aca="false">SUM(N423:Q423)</f>
        <v>0</v>
      </c>
      <c r="AH423" s="29" t="n">
        <f aca="false">SUM(S423:V423)</f>
        <v>0</v>
      </c>
      <c r="AI423" s="0" t="str">
        <f aca="false">IF(F423&lt;&gt;"","Oui","Non")</f>
        <v>Non</v>
      </c>
      <c r="AJ423" s="30" t="n">
        <f aca="false">IF(M423&gt;0,100,0)</f>
        <v>0</v>
      </c>
      <c r="AK423" s="30" t="n">
        <f aca="false">IF(R423&gt;0,1,0)</f>
        <v>0</v>
      </c>
      <c r="AL423" s="30" t="n">
        <f aca="false">IF(R423&gt;0,1,0)</f>
        <v>0</v>
      </c>
      <c r="AM423" s="30" t="n">
        <f aca="false">SUM(AJ423:AL423)</f>
        <v>0</v>
      </c>
      <c r="AN423" s="30" t="n">
        <f aca="false">IF(W423&gt;0,AM423,0)</f>
        <v>0</v>
      </c>
    </row>
    <row r="424" customFormat="false" ht="13.8" hidden="false" customHeight="false" outlineLevel="0" collapsed="false">
      <c r="AF424" s="28" t="str">
        <f aca="false">IF(COUNTIF(Y424:AE424,"Oui") &gt;0,"Oui","Non")</f>
        <v>Non</v>
      </c>
      <c r="AG424" s="28" t="n">
        <f aca="false">SUM(N424:Q424)</f>
        <v>0</v>
      </c>
      <c r="AH424" s="29" t="n">
        <f aca="false">SUM(S424:V424)</f>
        <v>0</v>
      </c>
      <c r="AI424" s="0" t="str">
        <f aca="false">IF(F424&lt;&gt;"","Oui","Non")</f>
        <v>Non</v>
      </c>
      <c r="AJ424" s="30" t="n">
        <f aca="false">IF(M424&gt;0,100,0)</f>
        <v>0</v>
      </c>
      <c r="AK424" s="30" t="n">
        <f aca="false">IF(R424&gt;0,1,0)</f>
        <v>0</v>
      </c>
      <c r="AL424" s="30" t="n">
        <f aca="false">IF(R424&gt;0,1,0)</f>
        <v>0</v>
      </c>
      <c r="AM424" s="30" t="n">
        <f aca="false">SUM(AJ424:AL424)</f>
        <v>0</v>
      </c>
      <c r="AN424" s="30" t="n">
        <f aca="false">IF(W424&gt;0,AM424,0)</f>
        <v>0</v>
      </c>
    </row>
    <row r="425" customFormat="false" ht="13.8" hidden="false" customHeight="false" outlineLevel="0" collapsed="false">
      <c r="AF425" s="28" t="str">
        <f aca="false">IF(COUNTIF(Y425:AE425,"Oui") &gt;0,"Oui","Non")</f>
        <v>Non</v>
      </c>
      <c r="AG425" s="28" t="n">
        <f aca="false">SUM(N425:Q425)</f>
        <v>0</v>
      </c>
      <c r="AH425" s="29" t="n">
        <f aca="false">SUM(S425:V425)</f>
        <v>0</v>
      </c>
      <c r="AI425" s="0" t="str">
        <f aca="false">IF(F425&lt;&gt;"","Oui","Non")</f>
        <v>Non</v>
      </c>
      <c r="AJ425" s="30" t="n">
        <f aca="false">IF(M425&gt;0,100,0)</f>
        <v>0</v>
      </c>
      <c r="AK425" s="30" t="n">
        <f aca="false">IF(R425&gt;0,1,0)</f>
        <v>0</v>
      </c>
      <c r="AL425" s="30" t="n">
        <f aca="false">IF(R425&gt;0,1,0)</f>
        <v>0</v>
      </c>
      <c r="AM425" s="30" t="n">
        <f aca="false">SUM(AJ425:AL425)</f>
        <v>0</v>
      </c>
      <c r="AN425" s="30" t="n">
        <f aca="false">IF(W425&gt;0,AM425,0)</f>
        <v>0</v>
      </c>
    </row>
    <row r="426" customFormat="false" ht="13.8" hidden="false" customHeight="false" outlineLevel="0" collapsed="false">
      <c r="AF426" s="28" t="str">
        <f aca="false">IF(COUNTIF(Y426:AE426,"Oui") &gt;0,"Oui","Non")</f>
        <v>Non</v>
      </c>
      <c r="AG426" s="28" t="n">
        <f aca="false">SUM(N426:Q426)</f>
        <v>0</v>
      </c>
      <c r="AH426" s="29" t="n">
        <f aca="false">SUM(S426:V426)</f>
        <v>0</v>
      </c>
      <c r="AI426" s="0" t="str">
        <f aca="false">IF(F426&lt;&gt;"","Oui","Non")</f>
        <v>Non</v>
      </c>
      <c r="AJ426" s="30" t="n">
        <f aca="false">IF(M426&gt;0,100,0)</f>
        <v>0</v>
      </c>
      <c r="AK426" s="30" t="n">
        <f aca="false">IF(R426&gt;0,1,0)</f>
        <v>0</v>
      </c>
      <c r="AL426" s="30" t="n">
        <f aca="false">IF(R426&gt;0,1,0)</f>
        <v>0</v>
      </c>
      <c r="AM426" s="30" t="n">
        <f aca="false">SUM(AJ426:AL426)</f>
        <v>0</v>
      </c>
      <c r="AN426" s="30" t="n">
        <f aca="false">IF(W426&gt;0,AM426,0)</f>
        <v>0</v>
      </c>
    </row>
    <row r="427" customFormat="false" ht="13.8" hidden="false" customHeight="false" outlineLevel="0" collapsed="false">
      <c r="AF427" s="28" t="str">
        <f aca="false">IF(COUNTIF(Y427:AE427,"Oui") &gt;0,"Oui","Non")</f>
        <v>Non</v>
      </c>
      <c r="AG427" s="28" t="n">
        <f aca="false">SUM(N427:Q427)</f>
        <v>0</v>
      </c>
      <c r="AH427" s="29" t="n">
        <f aca="false">SUM(S427:V427)</f>
        <v>0</v>
      </c>
      <c r="AI427" s="0" t="str">
        <f aca="false">IF(F427&lt;&gt;"","Oui","Non")</f>
        <v>Non</v>
      </c>
      <c r="AJ427" s="30" t="n">
        <f aca="false">IF(M427&gt;0,100,0)</f>
        <v>0</v>
      </c>
      <c r="AK427" s="30" t="n">
        <f aca="false">IF(R427&gt;0,1,0)</f>
        <v>0</v>
      </c>
      <c r="AL427" s="30" t="n">
        <f aca="false">IF(R427&gt;0,1,0)</f>
        <v>0</v>
      </c>
      <c r="AM427" s="30" t="n">
        <f aca="false">SUM(AJ427:AL427)</f>
        <v>0</v>
      </c>
      <c r="AN427" s="30" t="n">
        <f aca="false">IF(W427&gt;0,AM427,0)</f>
        <v>0</v>
      </c>
    </row>
    <row r="428" customFormat="false" ht="13.8" hidden="false" customHeight="false" outlineLevel="0" collapsed="false">
      <c r="AF428" s="28" t="str">
        <f aca="false">IF(COUNTIF(Y428:AE428,"Oui") &gt;0,"Oui","Non")</f>
        <v>Non</v>
      </c>
      <c r="AG428" s="28" t="n">
        <f aca="false">SUM(N428:Q428)</f>
        <v>0</v>
      </c>
      <c r="AH428" s="29" t="n">
        <f aca="false">SUM(S428:V428)</f>
        <v>0</v>
      </c>
      <c r="AI428" s="0" t="str">
        <f aca="false">IF(F428&lt;&gt;"","Oui","Non")</f>
        <v>Non</v>
      </c>
      <c r="AJ428" s="30" t="n">
        <f aca="false">IF(M428&gt;0,100,0)</f>
        <v>0</v>
      </c>
      <c r="AK428" s="30" t="n">
        <f aca="false">IF(R428&gt;0,1,0)</f>
        <v>0</v>
      </c>
      <c r="AL428" s="30" t="n">
        <f aca="false">IF(R428&gt;0,1,0)</f>
        <v>0</v>
      </c>
      <c r="AM428" s="30" t="n">
        <f aca="false">SUM(AJ428:AL428)</f>
        <v>0</v>
      </c>
      <c r="AN428" s="30" t="n">
        <f aca="false">IF(W428&gt;0,AM428,0)</f>
        <v>0</v>
      </c>
    </row>
    <row r="429" customFormat="false" ht="13.8" hidden="false" customHeight="false" outlineLevel="0" collapsed="false">
      <c r="AF429" s="28" t="str">
        <f aca="false">IF(COUNTIF(Y429:AE429,"Oui") &gt;0,"Oui","Non")</f>
        <v>Non</v>
      </c>
      <c r="AG429" s="28" t="n">
        <f aca="false">SUM(N429:Q429)</f>
        <v>0</v>
      </c>
      <c r="AH429" s="29" t="n">
        <f aca="false">SUM(S429:V429)</f>
        <v>0</v>
      </c>
      <c r="AI429" s="0" t="str">
        <f aca="false">IF(F429&lt;&gt;"","Oui","Non")</f>
        <v>Non</v>
      </c>
      <c r="AJ429" s="30" t="n">
        <f aca="false">IF(M429&gt;0,100,0)</f>
        <v>0</v>
      </c>
      <c r="AK429" s="30" t="n">
        <f aca="false">IF(R429&gt;0,1,0)</f>
        <v>0</v>
      </c>
      <c r="AL429" s="30" t="n">
        <f aca="false">IF(R429&gt;0,1,0)</f>
        <v>0</v>
      </c>
      <c r="AM429" s="30" t="n">
        <f aca="false">SUM(AJ429:AL429)</f>
        <v>0</v>
      </c>
      <c r="AN429" s="30" t="n">
        <f aca="false">IF(W429&gt;0,AM429,0)</f>
        <v>0</v>
      </c>
    </row>
    <row r="430" customFormat="false" ht="13.8" hidden="false" customHeight="false" outlineLevel="0" collapsed="false">
      <c r="AF430" s="28" t="str">
        <f aca="false">IF(COUNTIF(Y430:AE430,"Oui") &gt;0,"Oui","Non")</f>
        <v>Non</v>
      </c>
      <c r="AG430" s="28" t="n">
        <f aca="false">SUM(N430:Q430)</f>
        <v>0</v>
      </c>
      <c r="AH430" s="29" t="n">
        <f aca="false">SUM(S430:V430)</f>
        <v>0</v>
      </c>
      <c r="AI430" s="0" t="str">
        <f aca="false">IF(F430&lt;&gt;"","Oui","Non")</f>
        <v>Non</v>
      </c>
      <c r="AJ430" s="30" t="n">
        <f aca="false">IF(M430&gt;0,100,0)</f>
        <v>0</v>
      </c>
      <c r="AK430" s="30" t="n">
        <f aca="false">IF(R430&gt;0,1,0)</f>
        <v>0</v>
      </c>
      <c r="AL430" s="30" t="n">
        <f aca="false">IF(R430&gt;0,1,0)</f>
        <v>0</v>
      </c>
      <c r="AM430" s="30" t="n">
        <f aca="false">SUM(AJ430:AL430)</f>
        <v>0</v>
      </c>
      <c r="AN430" s="30" t="n">
        <f aca="false">IF(W430&gt;0,AM430,0)</f>
        <v>0</v>
      </c>
    </row>
    <row r="431" customFormat="false" ht="13.8" hidden="false" customHeight="false" outlineLevel="0" collapsed="false">
      <c r="AF431" s="28" t="str">
        <f aca="false">IF(COUNTIF(Y431:AE431,"Oui") &gt;0,"Oui","Non")</f>
        <v>Non</v>
      </c>
      <c r="AG431" s="28" t="n">
        <f aca="false">SUM(N431:Q431)</f>
        <v>0</v>
      </c>
      <c r="AH431" s="29" t="n">
        <f aca="false">SUM(S431:V431)</f>
        <v>0</v>
      </c>
      <c r="AI431" s="0" t="str">
        <f aca="false">IF(F431&lt;&gt;"","Oui","Non")</f>
        <v>Non</v>
      </c>
      <c r="AJ431" s="30" t="n">
        <f aca="false">IF(M431&gt;0,100,0)</f>
        <v>0</v>
      </c>
      <c r="AK431" s="30" t="n">
        <f aca="false">IF(R431&gt;0,1,0)</f>
        <v>0</v>
      </c>
      <c r="AL431" s="30" t="n">
        <f aca="false">IF(R431&gt;0,1,0)</f>
        <v>0</v>
      </c>
      <c r="AM431" s="30" t="n">
        <f aca="false">SUM(AJ431:AL431)</f>
        <v>0</v>
      </c>
      <c r="AN431" s="30" t="n">
        <f aca="false">IF(W431&gt;0,AM431,0)</f>
        <v>0</v>
      </c>
    </row>
    <row r="432" customFormat="false" ht="13.8" hidden="false" customHeight="false" outlineLevel="0" collapsed="false">
      <c r="AF432" s="28" t="str">
        <f aca="false">IF(COUNTIF(Y432:AE432,"Oui") &gt;0,"Oui","Non")</f>
        <v>Non</v>
      </c>
      <c r="AG432" s="28" t="n">
        <f aca="false">SUM(N432:Q432)</f>
        <v>0</v>
      </c>
      <c r="AH432" s="29" t="n">
        <f aca="false">SUM(S432:V432)</f>
        <v>0</v>
      </c>
      <c r="AI432" s="0" t="str">
        <f aca="false">IF(F432&lt;&gt;"","Oui","Non")</f>
        <v>Non</v>
      </c>
      <c r="AJ432" s="30" t="n">
        <f aca="false">IF(M432&gt;0,100,0)</f>
        <v>0</v>
      </c>
      <c r="AK432" s="30" t="n">
        <f aca="false">IF(R432&gt;0,1,0)</f>
        <v>0</v>
      </c>
      <c r="AL432" s="30" t="n">
        <f aca="false">IF(R432&gt;0,1,0)</f>
        <v>0</v>
      </c>
      <c r="AM432" s="30" t="n">
        <f aca="false">SUM(AJ432:AL432)</f>
        <v>0</v>
      </c>
      <c r="AN432" s="30" t="n">
        <f aca="false">IF(W432&gt;0,AM432,0)</f>
        <v>0</v>
      </c>
    </row>
    <row r="433" customFormat="false" ht="13.8" hidden="false" customHeight="false" outlineLevel="0" collapsed="false">
      <c r="AF433" s="28" t="str">
        <f aca="false">IF(COUNTIF(Y433:AE433,"Oui") &gt;0,"Oui","Non")</f>
        <v>Non</v>
      </c>
      <c r="AG433" s="28" t="n">
        <f aca="false">SUM(N433:Q433)</f>
        <v>0</v>
      </c>
      <c r="AH433" s="29" t="n">
        <f aca="false">SUM(S433:V433)</f>
        <v>0</v>
      </c>
      <c r="AI433" s="0" t="str">
        <f aca="false">IF(F433&lt;&gt;"","Oui","Non")</f>
        <v>Non</v>
      </c>
      <c r="AJ433" s="30" t="n">
        <f aca="false">IF(M433&gt;0,100,0)</f>
        <v>0</v>
      </c>
      <c r="AK433" s="30" t="n">
        <f aca="false">IF(R433&gt;0,1,0)</f>
        <v>0</v>
      </c>
      <c r="AL433" s="30" t="n">
        <f aca="false">IF(R433&gt;0,1,0)</f>
        <v>0</v>
      </c>
      <c r="AM433" s="30" t="n">
        <f aca="false">SUM(AJ433:AL433)</f>
        <v>0</v>
      </c>
      <c r="AN433" s="30" t="n">
        <f aca="false">IF(W433&gt;0,AM433,0)</f>
        <v>0</v>
      </c>
    </row>
    <row r="434" customFormat="false" ht="13.8" hidden="false" customHeight="false" outlineLevel="0" collapsed="false">
      <c r="AF434" s="28" t="str">
        <f aca="false">IF(COUNTIF(Y434:AE434,"Oui") &gt;0,"Oui","Non")</f>
        <v>Non</v>
      </c>
      <c r="AG434" s="28" t="n">
        <f aca="false">SUM(N434:Q434)</f>
        <v>0</v>
      </c>
      <c r="AH434" s="29" t="n">
        <f aca="false">SUM(S434:V434)</f>
        <v>0</v>
      </c>
      <c r="AI434" s="0" t="str">
        <f aca="false">IF(F434&lt;&gt;"","Oui","Non")</f>
        <v>Non</v>
      </c>
      <c r="AJ434" s="30" t="n">
        <f aca="false">IF(M434&gt;0,100,0)</f>
        <v>0</v>
      </c>
      <c r="AK434" s="30" t="n">
        <f aca="false">IF(R434&gt;0,1,0)</f>
        <v>0</v>
      </c>
      <c r="AL434" s="30" t="n">
        <f aca="false">IF(R434&gt;0,1,0)</f>
        <v>0</v>
      </c>
      <c r="AM434" s="30" t="n">
        <f aca="false">SUM(AJ434:AL434)</f>
        <v>0</v>
      </c>
      <c r="AN434" s="30" t="n">
        <f aca="false">IF(W434&gt;0,AM434,0)</f>
        <v>0</v>
      </c>
    </row>
    <row r="435" customFormat="false" ht="13.8" hidden="false" customHeight="false" outlineLevel="0" collapsed="false">
      <c r="AF435" s="28" t="str">
        <f aca="false">IF(COUNTIF(Y435:AE435,"Oui") &gt;0,"Oui","Non")</f>
        <v>Non</v>
      </c>
      <c r="AG435" s="28" t="n">
        <f aca="false">SUM(N435:Q435)</f>
        <v>0</v>
      </c>
      <c r="AH435" s="29" t="n">
        <f aca="false">SUM(S435:V435)</f>
        <v>0</v>
      </c>
      <c r="AI435" s="0" t="str">
        <f aca="false">IF(F435&lt;&gt;"","Oui","Non")</f>
        <v>Non</v>
      </c>
      <c r="AJ435" s="30" t="n">
        <f aca="false">IF(M435&gt;0,100,0)</f>
        <v>0</v>
      </c>
      <c r="AK435" s="30" t="n">
        <f aca="false">IF(R435&gt;0,1,0)</f>
        <v>0</v>
      </c>
      <c r="AL435" s="30" t="n">
        <f aca="false">IF(R435&gt;0,1,0)</f>
        <v>0</v>
      </c>
      <c r="AM435" s="30" t="n">
        <f aca="false">SUM(AJ435:AL435)</f>
        <v>0</v>
      </c>
      <c r="AN435" s="30" t="n">
        <f aca="false">IF(W435&gt;0,AM435,0)</f>
        <v>0</v>
      </c>
    </row>
    <row r="436" customFormat="false" ht="13.8" hidden="false" customHeight="false" outlineLevel="0" collapsed="false">
      <c r="AF436" s="28" t="str">
        <f aca="false">IF(COUNTIF(Y436:AE436,"Oui") &gt;0,"Oui","Non")</f>
        <v>Non</v>
      </c>
      <c r="AG436" s="28" t="n">
        <f aca="false">SUM(N436:Q436)</f>
        <v>0</v>
      </c>
      <c r="AH436" s="29" t="n">
        <f aca="false">SUM(S436:V436)</f>
        <v>0</v>
      </c>
      <c r="AI436" s="0" t="str">
        <f aca="false">IF(F436&lt;&gt;"","Oui","Non")</f>
        <v>Non</v>
      </c>
      <c r="AJ436" s="30" t="n">
        <f aca="false">IF(M436&gt;0,100,0)</f>
        <v>0</v>
      </c>
      <c r="AK436" s="30" t="n">
        <f aca="false">IF(R436&gt;0,1,0)</f>
        <v>0</v>
      </c>
      <c r="AL436" s="30" t="n">
        <f aca="false">IF(R436&gt;0,1,0)</f>
        <v>0</v>
      </c>
      <c r="AM436" s="30" t="n">
        <f aca="false">SUM(AJ436:AL436)</f>
        <v>0</v>
      </c>
      <c r="AN436" s="30" t="n">
        <f aca="false">IF(W436&gt;0,AM436,0)</f>
        <v>0</v>
      </c>
    </row>
    <row r="437" customFormat="false" ht="13.8" hidden="false" customHeight="false" outlineLevel="0" collapsed="false">
      <c r="AF437" s="28" t="str">
        <f aca="false">IF(COUNTIF(Y437:AE437,"Oui") &gt;0,"Oui","Non")</f>
        <v>Non</v>
      </c>
      <c r="AG437" s="28" t="n">
        <f aca="false">SUM(N437:Q437)</f>
        <v>0</v>
      </c>
      <c r="AH437" s="29" t="n">
        <f aca="false">SUM(S437:V437)</f>
        <v>0</v>
      </c>
      <c r="AI437" s="0" t="str">
        <f aca="false">IF(F437&lt;&gt;"","Oui","Non")</f>
        <v>Non</v>
      </c>
      <c r="AJ437" s="30" t="n">
        <f aca="false">IF(M437&gt;0,100,0)</f>
        <v>0</v>
      </c>
      <c r="AK437" s="30" t="n">
        <f aca="false">IF(R437&gt;0,1,0)</f>
        <v>0</v>
      </c>
      <c r="AL437" s="30" t="n">
        <f aca="false">IF(R437&gt;0,1,0)</f>
        <v>0</v>
      </c>
      <c r="AM437" s="30" t="n">
        <f aca="false">SUM(AJ437:AL437)</f>
        <v>0</v>
      </c>
      <c r="AN437" s="30" t="n">
        <f aca="false">IF(W437&gt;0,AM437,0)</f>
        <v>0</v>
      </c>
    </row>
    <row r="438" customFormat="false" ht="13.8" hidden="false" customHeight="false" outlineLevel="0" collapsed="false">
      <c r="AF438" s="28" t="str">
        <f aca="false">IF(COUNTIF(Y438:AE438,"Oui") &gt;0,"Oui","Non")</f>
        <v>Non</v>
      </c>
      <c r="AG438" s="28" t="n">
        <f aca="false">SUM(N438:Q438)</f>
        <v>0</v>
      </c>
      <c r="AH438" s="29" t="n">
        <f aca="false">SUM(S438:V438)</f>
        <v>0</v>
      </c>
      <c r="AI438" s="0" t="str">
        <f aca="false">IF(F438&lt;&gt;"","Oui","Non")</f>
        <v>Non</v>
      </c>
      <c r="AJ438" s="30" t="n">
        <f aca="false">IF(M438&gt;0,100,0)</f>
        <v>0</v>
      </c>
      <c r="AK438" s="30" t="n">
        <f aca="false">IF(R438&gt;0,1,0)</f>
        <v>0</v>
      </c>
      <c r="AL438" s="30" t="n">
        <f aca="false">IF(R438&gt;0,1,0)</f>
        <v>0</v>
      </c>
      <c r="AM438" s="30" t="n">
        <f aca="false">SUM(AJ438:AL438)</f>
        <v>0</v>
      </c>
      <c r="AN438" s="30" t="n">
        <f aca="false">IF(W438&gt;0,AM438,0)</f>
        <v>0</v>
      </c>
    </row>
    <row r="439" customFormat="false" ht="13.8" hidden="false" customHeight="false" outlineLevel="0" collapsed="false">
      <c r="AF439" s="28" t="str">
        <f aca="false">IF(COUNTIF(Y439:AE439,"Oui") &gt;0,"Oui","Non")</f>
        <v>Non</v>
      </c>
      <c r="AG439" s="28" t="n">
        <f aca="false">SUM(N439:Q439)</f>
        <v>0</v>
      </c>
      <c r="AH439" s="29" t="n">
        <f aca="false">SUM(S439:V439)</f>
        <v>0</v>
      </c>
      <c r="AI439" s="0" t="str">
        <f aca="false">IF(F439&lt;&gt;"","Oui","Non")</f>
        <v>Non</v>
      </c>
      <c r="AJ439" s="30" t="n">
        <f aca="false">IF(M439&gt;0,100,0)</f>
        <v>0</v>
      </c>
      <c r="AK439" s="30" t="n">
        <f aca="false">IF(R439&gt;0,1,0)</f>
        <v>0</v>
      </c>
      <c r="AL439" s="30" t="n">
        <f aca="false">IF(R439&gt;0,1,0)</f>
        <v>0</v>
      </c>
      <c r="AM439" s="30" t="n">
        <f aca="false">SUM(AJ439:AL439)</f>
        <v>0</v>
      </c>
      <c r="AN439" s="30" t="n">
        <f aca="false">IF(W439&gt;0,AM439,0)</f>
        <v>0</v>
      </c>
    </row>
    <row r="440" customFormat="false" ht="13.8" hidden="false" customHeight="false" outlineLevel="0" collapsed="false">
      <c r="AF440" s="28" t="str">
        <f aca="false">IF(COUNTIF(Y440:AE440,"Oui") &gt;0,"Oui","Non")</f>
        <v>Non</v>
      </c>
      <c r="AG440" s="28" t="n">
        <f aca="false">SUM(N440:Q440)</f>
        <v>0</v>
      </c>
      <c r="AH440" s="29" t="n">
        <f aca="false">SUM(S440:V440)</f>
        <v>0</v>
      </c>
      <c r="AI440" s="0" t="str">
        <f aca="false">IF(F440&lt;&gt;"","Oui","Non")</f>
        <v>Non</v>
      </c>
      <c r="AJ440" s="30" t="n">
        <f aca="false">IF(M440&gt;0,100,0)</f>
        <v>0</v>
      </c>
      <c r="AK440" s="30" t="n">
        <f aca="false">IF(R440&gt;0,1,0)</f>
        <v>0</v>
      </c>
      <c r="AL440" s="30" t="n">
        <f aca="false">IF(R440&gt;0,1,0)</f>
        <v>0</v>
      </c>
      <c r="AM440" s="30" t="n">
        <f aca="false">SUM(AJ440:AL440)</f>
        <v>0</v>
      </c>
      <c r="AN440" s="30" t="n">
        <f aca="false">IF(W440&gt;0,AM440,0)</f>
        <v>0</v>
      </c>
    </row>
    <row r="441" customFormat="false" ht="13.8" hidden="false" customHeight="false" outlineLevel="0" collapsed="false">
      <c r="AF441" s="28" t="str">
        <f aca="false">IF(COUNTIF(Y441:AE441,"Oui") &gt;0,"Oui","Non")</f>
        <v>Non</v>
      </c>
      <c r="AG441" s="28" t="n">
        <f aca="false">SUM(N441:Q441)</f>
        <v>0</v>
      </c>
      <c r="AH441" s="29" t="n">
        <f aca="false">SUM(S441:V441)</f>
        <v>0</v>
      </c>
      <c r="AI441" s="0" t="str">
        <f aca="false">IF(F441&lt;&gt;"","Oui","Non")</f>
        <v>Non</v>
      </c>
      <c r="AJ441" s="30" t="n">
        <f aca="false">IF(M441&gt;0,100,0)</f>
        <v>0</v>
      </c>
      <c r="AK441" s="30" t="n">
        <f aca="false">IF(R441&gt;0,1,0)</f>
        <v>0</v>
      </c>
      <c r="AL441" s="30" t="n">
        <f aca="false">IF(R441&gt;0,1,0)</f>
        <v>0</v>
      </c>
      <c r="AM441" s="30" t="n">
        <f aca="false">SUM(AJ441:AL441)</f>
        <v>0</v>
      </c>
      <c r="AN441" s="30" t="n">
        <f aca="false">IF(W441&gt;0,AM441,0)</f>
        <v>0</v>
      </c>
    </row>
    <row r="442" customFormat="false" ht="13.8" hidden="false" customHeight="false" outlineLevel="0" collapsed="false">
      <c r="AF442" s="28" t="str">
        <f aca="false">IF(COUNTIF(Y442:AE442,"Oui") &gt;0,"Oui","Non")</f>
        <v>Non</v>
      </c>
      <c r="AG442" s="28" t="n">
        <f aca="false">SUM(N442:Q442)</f>
        <v>0</v>
      </c>
      <c r="AH442" s="29" t="n">
        <f aca="false">SUM(S442:V442)</f>
        <v>0</v>
      </c>
      <c r="AI442" s="0" t="str">
        <f aca="false">IF(F442&lt;&gt;"","Oui","Non")</f>
        <v>Non</v>
      </c>
      <c r="AJ442" s="30" t="n">
        <f aca="false">IF(M442&gt;0,100,0)</f>
        <v>0</v>
      </c>
      <c r="AK442" s="30" t="n">
        <f aca="false">IF(R442&gt;0,1,0)</f>
        <v>0</v>
      </c>
      <c r="AL442" s="30" t="n">
        <f aca="false">IF(R442&gt;0,1,0)</f>
        <v>0</v>
      </c>
      <c r="AM442" s="30" t="n">
        <f aca="false">SUM(AJ442:AL442)</f>
        <v>0</v>
      </c>
      <c r="AN442" s="30" t="n">
        <f aca="false">IF(W442&gt;0,AM442,0)</f>
        <v>0</v>
      </c>
    </row>
    <row r="443" customFormat="false" ht="13.8" hidden="false" customHeight="false" outlineLevel="0" collapsed="false">
      <c r="AF443" s="28" t="str">
        <f aca="false">IF(COUNTIF(Y443:AE443,"Oui") &gt;0,"Oui","Non")</f>
        <v>Non</v>
      </c>
      <c r="AG443" s="28" t="n">
        <f aca="false">SUM(N443:Q443)</f>
        <v>0</v>
      </c>
      <c r="AH443" s="29" t="n">
        <f aca="false">SUM(S443:V443)</f>
        <v>0</v>
      </c>
      <c r="AI443" s="0" t="str">
        <f aca="false">IF(F443&lt;&gt;"","Oui","Non")</f>
        <v>Non</v>
      </c>
      <c r="AJ443" s="30" t="n">
        <f aca="false">IF(M443&gt;0,100,0)</f>
        <v>0</v>
      </c>
      <c r="AK443" s="30" t="n">
        <f aca="false">IF(R443&gt;0,1,0)</f>
        <v>0</v>
      </c>
      <c r="AL443" s="30" t="n">
        <f aca="false">IF(R443&gt;0,1,0)</f>
        <v>0</v>
      </c>
      <c r="AM443" s="30" t="n">
        <f aca="false">SUM(AJ443:AL443)</f>
        <v>0</v>
      </c>
      <c r="AN443" s="30" t="n">
        <f aca="false">IF(W443&gt;0,AM443,0)</f>
        <v>0</v>
      </c>
    </row>
    <row r="444" customFormat="false" ht="13.8" hidden="false" customHeight="false" outlineLevel="0" collapsed="false">
      <c r="AF444" s="28" t="str">
        <f aca="false">IF(COUNTIF(Y444:AE444,"Oui") &gt;0,"Oui","Non")</f>
        <v>Non</v>
      </c>
      <c r="AG444" s="28" t="n">
        <f aca="false">SUM(N444:Q444)</f>
        <v>0</v>
      </c>
      <c r="AH444" s="29" t="n">
        <f aca="false">SUM(S444:V444)</f>
        <v>0</v>
      </c>
      <c r="AI444" s="0" t="str">
        <f aca="false">IF(F444&lt;&gt;"","Oui","Non")</f>
        <v>Non</v>
      </c>
      <c r="AJ444" s="30" t="n">
        <f aca="false">IF(M444&gt;0,100,0)</f>
        <v>0</v>
      </c>
      <c r="AK444" s="30" t="n">
        <f aca="false">IF(R444&gt;0,1,0)</f>
        <v>0</v>
      </c>
      <c r="AL444" s="30" t="n">
        <f aca="false">IF(R444&gt;0,1,0)</f>
        <v>0</v>
      </c>
      <c r="AM444" s="30" t="n">
        <f aca="false">SUM(AJ444:AL444)</f>
        <v>0</v>
      </c>
      <c r="AN444" s="30" t="n">
        <f aca="false">IF(W444&gt;0,AM444,0)</f>
        <v>0</v>
      </c>
    </row>
    <row r="445" customFormat="false" ht="13.8" hidden="false" customHeight="false" outlineLevel="0" collapsed="false">
      <c r="AF445" s="28" t="str">
        <f aca="false">IF(COUNTIF(Y445:AE445,"Oui") &gt;0,"Oui","Non")</f>
        <v>Non</v>
      </c>
      <c r="AG445" s="28" t="n">
        <f aca="false">SUM(N445:Q445)</f>
        <v>0</v>
      </c>
      <c r="AH445" s="29" t="n">
        <f aca="false">SUM(S445:V445)</f>
        <v>0</v>
      </c>
      <c r="AI445" s="0" t="str">
        <f aca="false">IF(F445&lt;&gt;"","Oui","Non")</f>
        <v>Non</v>
      </c>
      <c r="AJ445" s="30" t="n">
        <f aca="false">IF(M445&gt;0,100,0)</f>
        <v>0</v>
      </c>
      <c r="AK445" s="30" t="n">
        <f aca="false">IF(R445&gt;0,1,0)</f>
        <v>0</v>
      </c>
      <c r="AL445" s="30" t="n">
        <f aca="false">IF(R445&gt;0,1,0)</f>
        <v>0</v>
      </c>
      <c r="AM445" s="30" t="n">
        <f aca="false">SUM(AJ445:AL445)</f>
        <v>0</v>
      </c>
      <c r="AN445" s="30" t="n">
        <f aca="false">IF(W445&gt;0,AM445,0)</f>
        <v>0</v>
      </c>
    </row>
    <row r="446" customFormat="false" ht="13.8" hidden="false" customHeight="false" outlineLevel="0" collapsed="false">
      <c r="AF446" s="28" t="str">
        <f aca="false">IF(COUNTIF(Y446:AE446,"Oui") &gt;0,"Oui","Non")</f>
        <v>Non</v>
      </c>
      <c r="AG446" s="28" t="n">
        <f aca="false">SUM(N446:Q446)</f>
        <v>0</v>
      </c>
      <c r="AH446" s="29" t="n">
        <f aca="false">SUM(S446:V446)</f>
        <v>0</v>
      </c>
      <c r="AI446" s="0" t="str">
        <f aca="false">IF(F446&lt;&gt;"","Oui","Non")</f>
        <v>Non</v>
      </c>
      <c r="AJ446" s="30" t="n">
        <f aca="false">IF(M446&gt;0,100,0)</f>
        <v>0</v>
      </c>
      <c r="AK446" s="30" t="n">
        <f aca="false">IF(R446&gt;0,1,0)</f>
        <v>0</v>
      </c>
      <c r="AL446" s="30" t="n">
        <f aca="false">IF(R446&gt;0,1,0)</f>
        <v>0</v>
      </c>
      <c r="AM446" s="30" t="n">
        <f aca="false">SUM(AJ446:AL446)</f>
        <v>0</v>
      </c>
      <c r="AN446" s="30" t="n">
        <f aca="false">IF(W446&gt;0,AM446,0)</f>
        <v>0</v>
      </c>
    </row>
    <row r="447" customFormat="false" ht="13.8" hidden="false" customHeight="false" outlineLevel="0" collapsed="false">
      <c r="AF447" s="28" t="str">
        <f aca="false">IF(COUNTIF(Y447:AE447,"Oui") &gt;0,"Oui","Non")</f>
        <v>Non</v>
      </c>
      <c r="AG447" s="28" t="n">
        <f aca="false">SUM(N447:Q447)</f>
        <v>0</v>
      </c>
      <c r="AH447" s="29" t="n">
        <f aca="false">SUM(S447:V447)</f>
        <v>0</v>
      </c>
      <c r="AI447" s="0" t="str">
        <f aca="false">IF(F447&lt;&gt;"","Oui","Non")</f>
        <v>Non</v>
      </c>
      <c r="AJ447" s="30" t="n">
        <f aca="false">IF(M447&gt;0,100,0)</f>
        <v>0</v>
      </c>
      <c r="AK447" s="30" t="n">
        <f aca="false">IF(R447&gt;0,1,0)</f>
        <v>0</v>
      </c>
      <c r="AL447" s="30" t="n">
        <f aca="false">IF(R447&gt;0,1,0)</f>
        <v>0</v>
      </c>
      <c r="AM447" s="30" t="n">
        <f aca="false">SUM(AJ447:AL447)</f>
        <v>0</v>
      </c>
      <c r="AN447" s="30" t="n">
        <f aca="false">IF(W447&gt;0,AM447,0)</f>
        <v>0</v>
      </c>
    </row>
    <row r="448" customFormat="false" ht="13.8" hidden="false" customHeight="false" outlineLevel="0" collapsed="false">
      <c r="AF448" s="28" t="str">
        <f aca="false">IF(COUNTIF(Y448:AE448,"Oui") &gt;0,"Oui","Non")</f>
        <v>Non</v>
      </c>
      <c r="AG448" s="28" t="n">
        <f aca="false">SUM(N448:Q448)</f>
        <v>0</v>
      </c>
      <c r="AH448" s="29" t="n">
        <f aca="false">SUM(S448:V448)</f>
        <v>0</v>
      </c>
      <c r="AI448" s="0" t="str">
        <f aca="false">IF(F448&lt;&gt;"","Oui","Non")</f>
        <v>Non</v>
      </c>
      <c r="AJ448" s="30" t="n">
        <f aca="false">IF(M448&gt;0,100,0)</f>
        <v>0</v>
      </c>
      <c r="AK448" s="30" t="n">
        <f aca="false">IF(R448&gt;0,1,0)</f>
        <v>0</v>
      </c>
      <c r="AL448" s="30" t="n">
        <f aca="false">IF(R448&gt;0,1,0)</f>
        <v>0</v>
      </c>
      <c r="AM448" s="30" t="n">
        <f aca="false">SUM(AJ448:AL448)</f>
        <v>0</v>
      </c>
      <c r="AN448" s="30" t="n">
        <f aca="false">IF(W448&gt;0,AM448,0)</f>
        <v>0</v>
      </c>
    </row>
    <row r="449" customFormat="false" ht="13.8" hidden="false" customHeight="false" outlineLevel="0" collapsed="false">
      <c r="AF449" s="28" t="str">
        <f aca="false">IF(COUNTIF(Y449:AE449,"Oui") &gt;0,"Oui","Non")</f>
        <v>Non</v>
      </c>
      <c r="AG449" s="28" t="n">
        <f aca="false">SUM(N449:Q449)</f>
        <v>0</v>
      </c>
      <c r="AH449" s="29" t="n">
        <f aca="false">SUM(S449:V449)</f>
        <v>0</v>
      </c>
      <c r="AI449" s="0" t="str">
        <f aca="false">IF(F449&lt;&gt;"","Oui","Non")</f>
        <v>Non</v>
      </c>
      <c r="AJ449" s="30" t="n">
        <f aca="false">IF(M449&gt;0,100,0)</f>
        <v>0</v>
      </c>
      <c r="AK449" s="30" t="n">
        <f aca="false">IF(R449&gt;0,1,0)</f>
        <v>0</v>
      </c>
      <c r="AL449" s="30" t="n">
        <f aca="false">IF(R449&gt;0,1,0)</f>
        <v>0</v>
      </c>
      <c r="AM449" s="30" t="n">
        <f aca="false">SUM(AJ449:AL449)</f>
        <v>0</v>
      </c>
      <c r="AN449" s="30" t="n">
        <f aca="false">IF(W449&gt;0,AM449,0)</f>
        <v>0</v>
      </c>
    </row>
    <row r="450" customFormat="false" ht="13.8" hidden="false" customHeight="false" outlineLevel="0" collapsed="false">
      <c r="AF450" s="28" t="str">
        <f aca="false">IF(COUNTIF(Y450:AE450,"Oui") &gt;0,"Oui","Non")</f>
        <v>Non</v>
      </c>
      <c r="AG450" s="28" t="n">
        <f aca="false">SUM(N450:Q450)</f>
        <v>0</v>
      </c>
      <c r="AH450" s="29" t="n">
        <f aca="false">SUM(S450:V450)</f>
        <v>0</v>
      </c>
      <c r="AI450" s="0" t="str">
        <f aca="false">IF(F450&lt;&gt;"","Oui","Non")</f>
        <v>Non</v>
      </c>
      <c r="AJ450" s="30" t="n">
        <f aca="false">IF(M450&gt;0,100,0)</f>
        <v>0</v>
      </c>
      <c r="AK450" s="30" t="n">
        <f aca="false">IF(R450&gt;0,1,0)</f>
        <v>0</v>
      </c>
      <c r="AL450" s="30" t="n">
        <f aca="false">IF(R450&gt;0,1,0)</f>
        <v>0</v>
      </c>
      <c r="AM450" s="30" t="n">
        <f aca="false">SUM(AJ450:AL450)</f>
        <v>0</v>
      </c>
      <c r="AN450" s="30" t="n">
        <f aca="false">IF(W450&gt;0,AM450,0)</f>
        <v>0</v>
      </c>
    </row>
    <row r="451" customFormat="false" ht="13.8" hidden="false" customHeight="false" outlineLevel="0" collapsed="false">
      <c r="AF451" s="28" t="str">
        <f aca="false">IF(COUNTIF(Y451:AE451,"Oui") &gt;0,"Oui","Non")</f>
        <v>Non</v>
      </c>
      <c r="AG451" s="28" t="n">
        <f aca="false">SUM(N451:Q451)</f>
        <v>0</v>
      </c>
      <c r="AH451" s="29" t="n">
        <f aca="false">SUM(S451:V451)</f>
        <v>0</v>
      </c>
      <c r="AI451" s="0" t="str">
        <f aca="false">IF(F451&lt;&gt;"","Oui","Non")</f>
        <v>Non</v>
      </c>
      <c r="AJ451" s="30" t="n">
        <f aca="false">IF(M451&gt;0,100,0)</f>
        <v>0</v>
      </c>
      <c r="AK451" s="30" t="n">
        <f aca="false">IF(R451&gt;0,1,0)</f>
        <v>0</v>
      </c>
      <c r="AL451" s="30" t="n">
        <f aca="false">IF(R451&gt;0,1,0)</f>
        <v>0</v>
      </c>
      <c r="AM451" s="30" t="n">
        <f aca="false">SUM(AJ451:AL451)</f>
        <v>0</v>
      </c>
      <c r="AN451" s="30" t="n">
        <f aca="false">IF(W451&gt;0,AM451,0)</f>
        <v>0</v>
      </c>
    </row>
    <row r="452" customFormat="false" ht="13.8" hidden="false" customHeight="false" outlineLevel="0" collapsed="false">
      <c r="AF452" s="28" t="str">
        <f aca="false">IF(COUNTIF(Y452:AE452,"Oui") &gt;0,"Oui","Non")</f>
        <v>Non</v>
      </c>
      <c r="AG452" s="28" t="n">
        <f aca="false">SUM(N452:Q452)</f>
        <v>0</v>
      </c>
      <c r="AH452" s="29" t="n">
        <f aca="false">SUM(S452:V452)</f>
        <v>0</v>
      </c>
      <c r="AI452" s="0" t="str">
        <f aca="false">IF(F452&lt;&gt;"","Oui","Non")</f>
        <v>Non</v>
      </c>
      <c r="AJ452" s="30" t="n">
        <f aca="false">IF(M452&gt;0,100,0)</f>
        <v>0</v>
      </c>
      <c r="AK452" s="30" t="n">
        <f aca="false">IF(R452&gt;0,1,0)</f>
        <v>0</v>
      </c>
      <c r="AL452" s="30" t="n">
        <f aca="false">IF(R452&gt;0,1,0)</f>
        <v>0</v>
      </c>
      <c r="AM452" s="30" t="n">
        <f aca="false">SUM(AJ452:AL452)</f>
        <v>0</v>
      </c>
      <c r="AN452" s="30" t="n">
        <f aca="false">IF(W452&gt;0,AM452,0)</f>
        <v>0</v>
      </c>
    </row>
    <row r="453" customFormat="false" ht="13.8" hidden="false" customHeight="false" outlineLevel="0" collapsed="false">
      <c r="AF453" s="28" t="str">
        <f aca="false">IF(COUNTIF(Y453:AE453,"Oui") &gt;0,"Oui","Non")</f>
        <v>Non</v>
      </c>
      <c r="AG453" s="28" t="n">
        <f aca="false">SUM(N453:Q453)</f>
        <v>0</v>
      </c>
      <c r="AH453" s="29" t="n">
        <f aca="false">SUM(S453:V453)</f>
        <v>0</v>
      </c>
      <c r="AI453" s="0" t="str">
        <f aca="false">IF(F453&lt;&gt;"","Oui","Non")</f>
        <v>Non</v>
      </c>
      <c r="AJ453" s="30" t="n">
        <f aca="false">IF(M453&gt;0,100,0)</f>
        <v>0</v>
      </c>
      <c r="AK453" s="30" t="n">
        <f aca="false">IF(R453&gt;0,1,0)</f>
        <v>0</v>
      </c>
      <c r="AL453" s="30" t="n">
        <f aca="false">IF(R453&gt;0,1,0)</f>
        <v>0</v>
      </c>
      <c r="AM453" s="30" t="n">
        <f aca="false">SUM(AJ453:AL453)</f>
        <v>0</v>
      </c>
      <c r="AN453" s="30" t="n">
        <f aca="false">IF(W453&gt;0,AM453,0)</f>
        <v>0</v>
      </c>
    </row>
    <row r="454" customFormat="false" ht="13.8" hidden="false" customHeight="false" outlineLevel="0" collapsed="false">
      <c r="AF454" s="28" t="str">
        <f aca="false">IF(COUNTIF(Y454:AE454,"Oui") &gt;0,"Oui","Non")</f>
        <v>Non</v>
      </c>
      <c r="AG454" s="28" t="n">
        <f aca="false">SUM(N454:Q454)</f>
        <v>0</v>
      </c>
      <c r="AH454" s="29" t="n">
        <f aca="false">SUM(S454:V454)</f>
        <v>0</v>
      </c>
      <c r="AI454" s="0" t="str">
        <f aca="false">IF(F454&lt;&gt;"","Oui","Non")</f>
        <v>Non</v>
      </c>
      <c r="AJ454" s="30" t="n">
        <f aca="false">IF(M454&gt;0,100,0)</f>
        <v>0</v>
      </c>
      <c r="AK454" s="30" t="n">
        <f aca="false">IF(R454&gt;0,1,0)</f>
        <v>0</v>
      </c>
      <c r="AL454" s="30" t="n">
        <f aca="false">IF(R454&gt;0,1,0)</f>
        <v>0</v>
      </c>
      <c r="AM454" s="30" t="n">
        <f aca="false">SUM(AJ454:AL454)</f>
        <v>0</v>
      </c>
      <c r="AN454" s="30" t="n">
        <f aca="false">IF(W454&gt;0,AM454,0)</f>
        <v>0</v>
      </c>
    </row>
    <row r="455" customFormat="false" ht="13.8" hidden="false" customHeight="false" outlineLevel="0" collapsed="false">
      <c r="AF455" s="28" t="str">
        <f aca="false">IF(COUNTIF(Y455:AE455,"Oui") &gt;0,"Oui","Non")</f>
        <v>Non</v>
      </c>
      <c r="AG455" s="28" t="n">
        <f aca="false">SUM(N455:Q455)</f>
        <v>0</v>
      </c>
      <c r="AH455" s="29" t="n">
        <f aca="false">SUM(S455:V455)</f>
        <v>0</v>
      </c>
      <c r="AI455" s="0" t="str">
        <f aca="false">IF(F455&lt;&gt;"","Oui","Non")</f>
        <v>Non</v>
      </c>
      <c r="AJ455" s="30" t="n">
        <f aca="false">IF(M455&gt;0,100,0)</f>
        <v>0</v>
      </c>
      <c r="AK455" s="30" t="n">
        <f aca="false">IF(R455&gt;0,1,0)</f>
        <v>0</v>
      </c>
      <c r="AL455" s="30" t="n">
        <f aca="false">IF(R455&gt;0,1,0)</f>
        <v>0</v>
      </c>
      <c r="AM455" s="30" t="n">
        <f aca="false">SUM(AJ455:AL455)</f>
        <v>0</v>
      </c>
      <c r="AN455" s="30" t="n">
        <f aca="false">IF(W455&gt;0,AM455,0)</f>
        <v>0</v>
      </c>
    </row>
    <row r="456" customFormat="false" ht="13.8" hidden="false" customHeight="false" outlineLevel="0" collapsed="false">
      <c r="AF456" s="28" t="str">
        <f aca="false">IF(COUNTIF(Y456:AE456,"Oui") &gt;0,"Oui","Non")</f>
        <v>Non</v>
      </c>
      <c r="AG456" s="28" t="n">
        <f aca="false">SUM(N456:Q456)</f>
        <v>0</v>
      </c>
      <c r="AH456" s="29" t="n">
        <f aca="false">SUM(S456:V456)</f>
        <v>0</v>
      </c>
      <c r="AI456" s="0" t="str">
        <f aca="false">IF(F456&lt;&gt;"","Oui","Non")</f>
        <v>Non</v>
      </c>
      <c r="AJ456" s="30" t="n">
        <f aca="false">IF(M456&gt;0,100,0)</f>
        <v>0</v>
      </c>
      <c r="AK456" s="30" t="n">
        <f aca="false">IF(R456&gt;0,1,0)</f>
        <v>0</v>
      </c>
      <c r="AL456" s="30" t="n">
        <f aca="false">IF(R456&gt;0,1,0)</f>
        <v>0</v>
      </c>
      <c r="AM456" s="30" t="n">
        <f aca="false">SUM(AJ456:AL456)</f>
        <v>0</v>
      </c>
      <c r="AN456" s="30" t="n">
        <f aca="false">IF(W456&gt;0,AM456,0)</f>
        <v>0</v>
      </c>
    </row>
    <row r="457" customFormat="false" ht="13.8" hidden="false" customHeight="false" outlineLevel="0" collapsed="false">
      <c r="AF457" s="28" t="str">
        <f aca="false">IF(COUNTIF(Y457:AE457,"Oui") &gt;0,"Oui","Non")</f>
        <v>Non</v>
      </c>
      <c r="AG457" s="28" t="n">
        <f aca="false">SUM(N457:Q457)</f>
        <v>0</v>
      </c>
      <c r="AH457" s="29" t="n">
        <f aca="false">SUM(S457:V457)</f>
        <v>0</v>
      </c>
      <c r="AI457" s="0" t="str">
        <f aca="false">IF(F457&lt;&gt;"","Oui","Non")</f>
        <v>Non</v>
      </c>
      <c r="AJ457" s="30" t="n">
        <f aca="false">IF(M457&gt;0,100,0)</f>
        <v>0</v>
      </c>
      <c r="AK457" s="30" t="n">
        <f aca="false">IF(R457&gt;0,1,0)</f>
        <v>0</v>
      </c>
      <c r="AL457" s="30" t="n">
        <f aca="false">IF(R457&gt;0,1,0)</f>
        <v>0</v>
      </c>
      <c r="AM457" s="30" t="n">
        <f aca="false">SUM(AJ457:AL457)</f>
        <v>0</v>
      </c>
      <c r="AN457" s="30" t="n">
        <f aca="false">IF(W457&gt;0,AM457,0)</f>
        <v>0</v>
      </c>
    </row>
    <row r="458" customFormat="false" ht="13.8" hidden="false" customHeight="false" outlineLevel="0" collapsed="false">
      <c r="AF458" s="28" t="str">
        <f aca="false">IF(COUNTIF(Y458:AE458,"Oui") &gt;0,"Oui","Non")</f>
        <v>Non</v>
      </c>
      <c r="AG458" s="28" t="n">
        <f aca="false">SUM(N458:Q458)</f>
        <v>0</v>
      </c>
      <c r="AH458" s="29" t="n">
        <f aca="false">SUM(S458:V458)</f>
        <v>0</v>
      </c>
      <c r="AI458" s="0" t="str">
        <f aca="false">IF(F458&lt;&gt;"","Oui","Non")</f>
        <v>Non</v>
      </c>
      <c r="AJ458" s="30" t="n">
        <f aca="false">IF(M458&gt;0,100,0)</f>
        <v>0</v>
      </c>
      <c r="AK458" s="30" t="n">
        <f aca="false">IF(R458&gt;0,1,0)</f>
        <v>0</v>
      </c>
      <c r="AL458" s="30" t="n">
        <f aca="false">IF(R458&gt;0,1,0)</f>
        <v>0</v>
      </c>
      <c r="AM458" s="30" t="n">
        <f aca="false">SUM(AJ458:AL458)</f>
        <v>0</v>
      </c>
      <c r="AN458" s="30" t="n">
        <f aca="false">IF(W458&gt;0,AM458,0)</f>
        <v>0</v>
      </c>
    </row>
    <row r="459" customFormat="false" ht="13.8" hidden="false" customHeight="false" outlineLevel="0" collapsed="false">
      <c r="AF459" s="28" t="str">
        <f aca="false">IF(COUNTIF(Y459:AE459,"Oui") &gt;0,"Oui","Non")</f>
        <v>Non</v>
      </c>
      <c r="AG459" s="28" t="n">
        <f aca="false">SUM(N459:Q459)</f>
        <v>0</v>
      </c>
      <c r="AH459" s="29" t="n">
        <f aca="false">SUM(S459:V459)</f>
        <v>0</v>
      </c>
      <c r="AI459" s="0" t="str">
        <f aca="false">IF(F459&lt;&gt;"","Oui","Non")</f>
        <v>Non</v>
      </c>
      <c r="AJ459" s="30" t="n">
        <f aca="false">IF(M459&gt;0,100,0)</f>
        <v>0</v>
      </c>
      <c r="AK459" s="30" t="n">
        <f aca="false">IF(R459&gt;0,1,0)</f>
        <v>0</v>
      </c>
      <c r="AL459" s="30" t="n">
        <f aca="false">IF(R459&gt;0,1,0)</f>
        <v>0</v>
      </c>
      <c r="AM459" s="30" t="n">
        <f aca="false">SUM(AJ459:AL459)</f>
        <v>0</v>
      </c>
      <c r="AN459" s="30" t="n">
        <f aca="false">IF(W459&gt;0,AM459,0)</f>
        <v>0</v>
      </c>
    </row>
    <row r="460" customFormat="false" ht="13.8" hidden="false" customHeight="false" outlineLevel="0" collapsed="false">
      <c r="AF460" s="28" t="str">
        <f aca="false">IF(COUNTIF(Y460:AE460,"Oui") &gt;0,"Oui","Non")</f>
        <v>Non</v>
      </c>
      <c r="AG460" s="28" t="n">
        <f aca="false">SUM(N460:Q460)</f>
        <v>0</v>
      </c>
      <c r="AH460" s="29" t="n">
        <f aca="false">SUM(S460:V460)</f>
        <v>0</v>
      </c>
      <c r="AI460" s="0" t="str">
        <f aca="false">IF(F460&lt;&gt;"","Oui","Non")</f>
        <v>Non</v>
      </c>
      <c r="AJ460" s="30" t="n">
        <f aca="false">IF(M460&gt;0,100,0)</f>
        <v>0</v>
      </c>
      <c r="AK460" s="30" t="n">
        <f aca="false">IF(R460&gt;0,1,0)</f>
        <v>0</v>
      </c>
      <c r="AL460" s="30" t="n">
        <f aca="false">IF(R460&gt;0,1,0)</f>
        <v>0</v>
      </c>
      <c r="AM460" s="30" t="n">
        <f aca="false">SUM(AJ460:AL460)</f>
        <v>0</v>
      </c>
      <c r="AN460" s="30" t="n">
        <f aca="false">IF(W460&gt;0,AM460,0)</f>
        <v>0</v>
      </c>
    </row>
    <row r="461" customFormat="false" ht="13.8" hidden="false" customHeight="false" outlineLevel="0" collapsed="false">
      <c r="AF461" s="28" t="str">
        <f aca="false">IF(COUNTIF(Y461:AE461,"Oui") &gt;0,"Oui","Non")</f>
        <v>Non</v>
      </c>
      <c r="AG461" s="28" t="n">
        <f aca="false">SUM(N461:Q461)</f>
        <v>0</v>
      </c>
      <c r="AH461" s="29" t="n">
        <f aca="false">SUM(S461:V461)</f>
        <v>0</v>
      </c>
      <c r="AI461" s="0" t="str">
        <f aca="false">IF(F461&lt;&gt;"","Oui","Non")</f>
        <v>Non</v>
      </c>
      <c r="AJ461" s="30" t="n">
        <f aca="false">IF(M461&gt;0,100,0)</f>
        <v>0</v>
      </c>
      <c r="AK461" s="30" t="n">
        <f aca="false">IF(R461&gt;0,1,0)</f>
        <v>0</v>
      </c>
      <c r="AL461" s="30" t="n">
        <f aca="false">IF(R461&gt;0,1,0)</f>
        <v>0</v>
      </c>
      <c r="AM461" s="30" t="n">
        <f aca="false">SUM(AJ461:AL461)</f>
        <v>0</v>
      </c>
      <c r="AN461" s="30" t="n">
        <f aca="false">IF(W461&gt;0,AM461,0)</f>
        <v>0</v>
      </c>
    </row>
    <row r="462" customFormat="false" ht="13.8" hidden="false" customHeight="false" outlineLevel="0" collapsed="false">
      <c r="AF462" s="28" t="str">
        <f aca="false">IF(COUNTIF(Y462:AE462,"Oui") &gt;0,"Oui","Non")</f>
        <v>Non</v>
      </c>
      <c r="AG462" s="28" t="n">
        <f aca="false">SUM(N462:Q462)</f>
        <v>0</v>
      </c>
      <c r="AH462" s="29" t="n">
        <f aca="false">SUM(S462:V462)</f>
        <v>0</v>
      </c>
      <c r="AI462" s="0" t="str">
        <f aca="false">IF(F462&lt;&gt;"","Oui","Non")</f>
        <v>Non</v>
      </c>
      <c r="AJ462" s="30" t="n">
        <f aca="false">IF(M462&gt;0,100,0)</f>
        <v>0</v>
      </c>
      <c r="AK462" s="30" t="n">
        <f aca="false">IF(R462&gt;0,1,0)</f>
        <v>0</v>
      </c>
      <c r="AL462" s="30" t="n">
        <f aca="false">IF(R462&gt;0,1,0)</f>
        <v>0</v>
      </c>
      <c r="AM462" s="30" t="n">
        <f aca="false">SUM(AJ462:AL462)</f>
        <v>0</v>
      </c>
      <c r="AN462" s="30" t="n">
        <f aca="false">IF(W462&gt;0,AM462,0)</f>
        <v>0</v>
      </c>
    </row>
    <row r="463" customFormat="false" ht="13.8" hidden="false" customHeight="false" outlineLevel="0" collapsed="false">
      <c r="AF463" s="28" t="str">
        <f aca="false">IF(COUNTIF(Y463:AE463,"Oui") &gt;0,"Oui","Non")</f>
        <v>Non</v>
      </c>
      <c r="AG463" s="28" t="n">
        <f aca="false">SUM(N463:Q463)</f>
        <v>0</v>
      </c>
      <c r="AH463" s="29" t="n">
        <f aca="false">SUM(S463:V463)</f>
        <v>0</v>
      </c>
      <c r="AI463" s="0" t="str">
        <f aca="false">IF(F463&lt;&gt;"","Oui","Non")</f>
        <v>Non</v>
      </c>
      <c r="AJ463" s="30" t="n">
        <f aca="false">IF(M463&gt;0,100,0)</f>
        <v>0</v>
      </c>
      <c r="AK463" s="30" t="n">
        <f aca="false">IF(R463&gt;0,1,0)</f>
        <v>0</v>
      </c>
      <c r="AL463" s="30" t="n">
        <f aca="false">IF(R463&gt;0,1,0)</f>
        <v>0</v>
      </c>
      <c r="AM463" s="30" t="n">
        <f aca="false">SUM(AJ463:AL463)</f>
        <v>0</v>
      </c>
      <c r="AN463" s="30" t="n">
        <f aca="false">IF(W463&gt;0,AM463,0)</f>
        <v>0</v>
      </c>
    </row>
    <row r="464" customFormat="false" ht="13.8" hidden="false" customHeight="false" outlineLevel="0" collapsed="false">
      <c r="AF464" s="28" t="str">
        <f aca="false">IF(COUNTIF(Y464:AE464,"Oui") &gt;0,"Oui","Non")</f>
        <v>Non</v>
      </c>
      <c r="AG464" s="28" t="n">
        <f aca="false">SUM(N464:Q464)</f>
        <v>0</v>
      </c>
      <c r="AH464" s="29" t="n">
        <f aca="false">SUM(S464:V464)</f>
        <v>0</v>
      </c>
      <c r="AI464" s="0" t="str">
        <f aca="false">IF(F464&lt;&gt;"","Oui","Non")</f>
        <v>Non</v>
      </c>
      <c r="AJ464" s="30" t="n">
        <f aca="false">IF(M464&gt;0,100,0)</f>
        <v>0</v>
      </c>
      <c r="AK464" s="30" t="n">
        <f aca="false">IF(R464&gt;0,1,0)</f>
        <v>0</v>
      </c>
      <c r="AL464" s="30" t="n">
        <f aca="false">IF(R464&gt;0,1,0)</f>
        <v>0</v>
      </c>
      <c r="AM464" s="30" t="n">
        <f aca="false">SUM(AJ464:AL464)</f>
        <v>0</v>
      </c>
      <c r="AN464" s="30" t="n">
        <f aca="false">IF(W464&gt;0,AM464,0)</f>
        <v>0</v>
      </c>
    </row>
    <row r="465" customFormat="false" ht="13.8" hidden="false" customHeight="false" outlineLevel="0" collapsed="false">
      <c r="AF465" s="28" t="str">
        <f aca="false">IF(COUNTIF(Y465:AE465,"Oui") &gt;0,"Oui","Non")</f>
        <v>Non</v>
      </c>
      <c r="AG465" s="28" t="n">
        <f aca="false">SUM(N465:Q465)</f>
        <v>0</v>
      </c>
      <c r="AH465" s="29" t="n">
        <f aca="false">SUM(S465:V465)</f>
        <v>0</v>
      </c>
      <c r="AI465" s="0" t="str">
        <f aca="false">IF(F465&lt;&gt;"","Oui","Non")</f>
        <v>Non</v>
      </c>
      <c r="AJ465" s="30" t="n">
        <f aca="false">IF(M465&gt;0,100,0)</f>
        <v>0</v>
      </c>
      <c r="AK465" s="30" t="n">
        <f aca="false">IF(R465&gt;0,1,0)</f>
        <v>0</v>
      </c>
      <c r="AL465" s="30" t="n">
        <f aca="false">IF(R465&gt;0,1,0)</f>
        <v>0</v>
      </c>
      <c r="AM465" s="30" t="n">
        <f aca="false">SUM(AJ465:AL465)</f>
        <v>0</v>
      </c>
      <c r="AN465" s="30" t="n">
        <f aca="false">IF(W465&gt;0,AM465,0)</f>
        <v>0</v>
      </c>
    </row>
    <row r="466" customFormat="false" ht="13.8" hidden="false" customHeight="false" outlineLevel="0" collapsed="false">
      <c r="AF466" s="28" t="str">
        <f aca="false">IF(COUNTIF(Y466:AE466,"Oui") &gt;0,"Oui","Non")</f>
        <v>Non</v>
      </c>
      <c r="AG466" s="28" t="n">
        <f aca="false">SUM(N466:Q466)</f>
        <v>0</v>
      </c>
      <c r="AH466" s="29" t="n">
        <f aca="false">SUM(S466:V466)</f>
        <v>0</v>
      </c>
      <c r="AI466" s="0" t="str">
        <f aca="false">IF(F466&lt;&gt;"","Oui","Non")</f>
        <v>Non</v>
      </c>
      <c r="AJ466" s="30" t="n">
        <f aca="false">IF(M466&gt;0,100,0)</f>
        <v>0</v>
      </c>
      <c r="AK466" s="30" t="n">
        <f aca="false">IF(R466&gt;0,1,0)</f>
        <v>0</v>
      </c>
      <c r="AL466" s="30" t="n">
        <f aca="false">IF(R466&gt;0,1,0)</f>
        <v>0</v>
      </c>
      <c r="AM466" s="30" t="n">
        <f aca="false">SUM(AJ466:AL466)</f>
        <v>0</v>
      </c>
      <c r="AN466" s="30" t="n">
        <f aca="false">IF(W466&gt;0,AM466,0)</f>
        <v>0</v>
      </c>
    </row>
    <row r="467" customFormat="false" ht="13.8" hidden="false" customHeight="false" outlineLevel="0" collapsed="false">
      <c r="AF467" s="28" t="str">
        <f aca="false">IF(COUNTIF(Y467:AE467,"Oui") &gt;0,"Oui","Non")</f>
        <v>Non</v>
      </c>
      <c r="AG467" s="28" t="n">
        <f aca="false">SUM(N467:Q467)</f>
        <v>0</v>
      </c>
      <c r="AH467" s="29" t="n">
        <f aca="false">SUM(S467:V467)</f>
        <v>0</v>
      </c>
      <c r="AI467" s="0" t="str">
        <f aca="false">IF(F467&lt;&gt;"","Oui","Non")</f>
        <v>Non</v>
      </c>
      <c r="AJ467" s="30" t="n">
        <f aca="false">IF(M467&gt;0,100,0)</f>
        <v>0</v>
      </c>
      <c r="AK467" s="30" t="n">
        <f aca="false">IF(R467&gt;0,1,0)</f>
        <v>0</v>
      </c>
      <c r="AL467" s="30" t="n">
        <f aca="false">IF(R467&gt;0,1,0)</f>
        <v>0</v>
      </c>
      <c r="AM467" s="30" t="n">
        <f aca="false">SUM(AJ467:AL467)</f>
        <v>0</v>
      </c>
      <c r="AN467" s="30" t="n">
        <f aca="false">IF(W467&gt;0,AM467,0)</f>
        <v>0</v>
      </c>
    </row>
    <row r="468" customFormat="false" ht="13.8" hidden="false" customHeight="false" outlineLevel="0" collapsed="false">
      <c r="AF468" s="28" t="str">
        <f aca="false">IF(COUNTIF(Y468:AE468,"Oui") &gt;0,"Oui","Non")</f>
        <v>Non</v>
      </c>
      <c r="AG468" s="28" t="n">
        <f aca="false">SUM(N468:Q468)</f>
        <v>0</v>
      </c>
      <c r="AH468" s="29" t="n">
        <f aca="false">SUM(S468:V468)</f>
        <v>0</v>
      </c>
      <c r="AI468" s="0" t="str">
        <f aca="false">IF(F468&lt;&gt;"","Oui","Non")</f>
        <v>Non</v>
      </c>
      <c r="AJ468" s="30" t="n">
        <f aca="false">IF(M468&gt;0,100,0)</f>
        <v>0</v>
      </c>
      <c r="AK468" s="30" t="n">
        <f aca="false">IF(R468&gt;0,1,0)</f>
        <v>0</v>
      </c>
      <c r="AL468" s="30" t="n">
        <f aca="false">IF(R468&gt;0,1,0)</f>
        <v>0</v>
      </c>
      <c r="AM468" s="30" t="n">
        <f aca="false">SUM(AJ468:AL468)</f>
        <v>0</v>
      </c>
      <c r="AN468" s="30" t="n">
        <f aca="false">IF(W468&gt;0,AM468,0)</f>
        <v>0</v>
      </c>
    </row>
    <row r="469" customFormat="false" ht="13.8" hidden="false" customHeight="false" outlineLevel="0" collapsed="false">
      <c r="AF469" s="28" t="str">
        <f aca="false">IF(COUNTIF(Y469:AE469,"Oui") &gt;0,"Oui","Non")</f>
        <v>Non</v>
      </c>
      <c r="AG469" s="28" t="n">
        <f aca="false">SUM(N469:Q469)</f>
        <v>0</v>
      </c>
      <c r="AH469" s="29" t="n">
        <f aca="false">SUM(S469:V469)</f>
        <v>0</v>
      </c>
      <c r="AI469" s="0" t="str">
        <f aca="false">IF(F469&lt;&gt;"","Oui","Non")</f>
        <v>Non</v>
      </c>
      <c r="AJ469" s="30" t="n">
        <f aca="false">IF(M469&gt;0,100,0)</f>
        <v>0</v>
      </c>
      <c r="AK469" s="30" t="n">
        <f aca="false">IF(R469&gt;0,1,0)</f>
        <v>0</v>
      </c>
      <c r="AL469" s="30" t="n">
        <f aca="false">IF(R469&gt;0,1,0)</f>
        <v>0</v>
      </c>
      <c r="AM469" s="30" t="n">
        <f aca="false">SUM(AJ469:AL469)</f>
        <v>0</v>
      </c>
      <c r="AN469" s="30" t="n">
        <f aca="false">IF(W469&gt;0,AM469,0)</f>
        <v>0</v>
      </c>
    </row>
    <row r="470" customFormat="false" ht="13.8" hidden="false" customHeight="false" outlineLevel="0" collapsed="false">
      <c r="AF470" s="28" t="str">
        <f aca="false">IF(COUNTIF(Y470:AE470,"Oui") &gt;0,"Oui","Non")</f>
        <v>Non</v>
      </c>
      <c r="AG470" s="28" t="n">
        <f aca="false">SUM(N470:Q470)</f>
        <v>0</v>
      </c>
      <c r="AH470" s="29" t="n">
        <f aca="false">SUM(S470:V470)</f>
        <v>0</v>
      </c>
      <c r="AI470" s="0" t="str">
        <f aca="false">IF(F470&lt;&gt;"","Oui","Non")</f>
        <v>Non</v>
      </c>
      <c r="AJ470" s="30" t="n">
        <f aca="false">IF(M470&gt;0,100,0)</f>
        <v>0</v>
      </c>
      <c r="AK470" s="30" t="n">
        <f aca="false">IF(R470&gt;0,1,0)</f>
        <v>0</v>
      </c>
      <c r="AL470" s="30" t="n">
        <f aca="false">IF(R470&gt;0,1,0)</f>
        <v>0</v>
      </c>
      <c r="AM470" s="30" t="n">
        <f aca="false">SUM(AJ470:AL470)</f>
        <v>0</v>
      </c>
      <c r="AN470" s="30" t="n">
        <f aca="false">IF(W470&gt;0,AM470,0)</f>
        <v>0</v>
      </c>
    </row>
    <row r="471" customFormat="false" ht="13.8" hidden="false" customHeight="false" outlineLevel="0" collapsed="false">
      <c r="AF471" s="28" t="str">
        <f aca="false">IF(COUNTIF(Y471:AE471,"Oui") &gt;0,"Oui","Non")</f>
        <v>Non</v>
      </c>
      <c r="AG471" s="28" t="n">
        <f aca="false">SUM(N471:Q471)</f>
        <v>0</v>
      </c>
      <c r="AH471" s="29" t="n">
        <f aca="false">SUM(S471:V471)</f>
        <v>0</v>
      </c>
      <c r="AI471" s="0" t="str">
        <f aca="false">IF(F471&lt;&gt;"","Oui","Non")</f>
        <v>Non</v>
      </c>
      <c r="AJ471" s="30" t="n">
        <f aca="false">IF(M471&gt;0,100,0)</f>
        <v>0</v>
      </c>
      <c r="AK471" s="30" t="n">
        <f aca="false">IF(R471&gt;0,1,0)</f>
        <v>0</v>
      </c>
      <c r="AL471" s="30" t="n">
        <f aca="false">IF(R471&gt;0,1,0)</f>
        <v>0</v>
      </c>
      <c r="AM471" s="30" t="n">
        <f aca="false">SUM(AJ471:AL471)</f>
        <v>0</v>
      </c>
      <c r="AN471" s="30" t="n">
        <f aca="false">IF(W471&gt;0,AM471,0)</f>
        <v>0</v>
      </c>
    </row>
    <row r="472" customFormat="false" ht="13.8" hidden="false" customHeight="false" outlineLevel="0" collapsed="false">
      <c r="AF472" s="28" t="str">
        <f aca="false">IF(COUNTIF(Y472:AE472,"Oui") &gt;0,"Oui","Non")</f>
        <v>Non</v>
      </c>
      <c r="AG472" s="28" t="n">
        <f aca="false">SUM(N472:Q472)</f>
        <v>0</v>
      </c>
      <c r="AH472" s="29" t="n">
        <f aca="false">SUM(S472:V472)</f>
        <v>0</v>
      </c>
      <c r="AI472" s="0" t="str">
        <f aca="false">IF(F472&lt;&gt;"","Oui","Non")</f>
        <v>Non</v>
      </c>
      <c r="AJ472" s="30" t="n">
        <f aca="false">IF(M472&gt;0,100,0)</f>
        <v>0</v>
      </c>
      <c r="AK472" s="30" t="n">
        <f aca="false">IF(R472&gt;0,1,0)</f>
        <v>0</v>
      </c>
      <c r="AL472" s="30" t="n">
        <f aca="false">IF(R472&gt;0,1,0)</f>
        <v>0</v>
      </c>
      <c r="AM472" s="30" t="n">
        <f aca="false">SUM(AJ472:AL472)</f>
        <v>0</v>
      </c>
      <c r="AN472" s="30" t="n">
        <f aca="false">IF(W472&gt;0,AM472,0)</f>
        <v>0</v>
      </c>
    </row>
    <row r="473" customFormat="false" ht="13.8" hidden="false" customHeight="false" outlineLevel="0" collapsed="false">
      <c r="AF473" s="28" t="str">
        <f aca="false">IF(COUNTIF(Y473:AE473,"Oui") &gt;0,"Oui","Non")</f>
        <v>Non</v>
      </c>
      <c r="AG473" s="28" t="n">
        <f aca="false">SUM(N473:Q473)</f>
        <v>0</v>
      </c>
      <c r="AH473" s="29" t="n">
        <f aca="false">SUM(S473:V473)</f>
        <v>0</v>
      </c>
      <c r="AI473" s="0" t="str">
        <f aca="false">IF(F473&lt;&gt;"","Oui","Non")</f>
        <v>Non</v>
      </c>
      <c r="AJ473" s="30" t="n">
        <f aca="false">IF(M473&gt;0,100,0)</f>
        <v>0</v>
      </c>
      <c r="AK473" s="30" t="n">
        <f aca="false">IF(R473&gt;0,1,0)</f>
        <v>0</v>
      </c>
      <c r="AL473" s="30" t="n">
        <f aca="false">IF(R473&gt;0,1,0)</f>
        <v>0</v>
      </c>
      <c r="AM473" s="30" t="n">
        <f aca="false">SUM(AJ473:AL473)</f>
        <v>0</v>
      </c>
      <c r="AN473" s="30" t="n">
        <f aca="false">IF(W473&gt;0,AM473,0)</f>
        <v>0</v>
      </c>
    </row>
    <row r="474" customFormat="false" ht="13.8" hidden="false" customHeight="false" outlineLevel="0" collapsed="false">
      <c r="AF474" s="28" t="str">
        <f aca="false">IF(COUNTIF(Y474:AE474,"Oui") &gt;0,"Oui","Non")</f>
        <v>Non</v>
      </c>
      <c r="AG474" s="28" t="n">
        <f aca="false">SUM(N474:Q474)</f>
        <v>0</v>
      </c>
      <c r="AH474" s="29" t="n">
        <f aca="false">SUM(S474:V474)</f>
        <v>0</v>
      </c>
      <c r="AI474" s="0" t="str">
        <f aca="false">IF(F474&lt;&gt;"","Oui","Non")</f>
        <v>Non</v>
      </c>
      <c r="AJ474" s="30" t="n">
        <f aca="false">IF(M474&gt;0,100,0)</f>
        <v>0</v>
      </c>
      <c r="AK474" s="30" t="n">
        <f aca="false">IF(R474&gt;0,1,0)</f>
        <v>0</v>
      </c>
      <c r="AL474" s="30" t="n">
        <f aca="false">IF(R474&gt;0,1,0)</f>
        <v>0</v>
      </c>
      <c r="AM474" s="30" t="n">
        <f aca="false">SUM(AJ474:AL474)</f>
        <v>0</v>
      </c>
      <c r="AN474" s="30" t="n">
        <f aca="false">IF(W474&gt;0,AM474,0)</f>
        <v>0</v>
      </c>
    </row>
    <row r="475" customFormat="false" ht="13.8" hidden="false" customHeight="false" outlineLevel="0" collapsed="false">
      <c r="AF475" s="28" t="str">
        <f aca="false">IF(COUNTIF(Y475:AE475,"Oui") &gt;0,"Oui","Non")</f>
        <v>Non</v>
      </c>
      <c r="AG475" s="28" t="n">
        <f aca="false">SUM(N475:Q475)</f>
        <v>0</v>
      </c>
      <c r="AH475" s="29" t="n">
        <f aca="false">SUM(S475:V475)</f>
        <v>0</v>
      </c>
      <c r="AI475" s="0" t="str">
        <f aca="false">IF(F475&lt;&gt;"","Oui","Non")</f>
        <v>Non</v>
      </c>
      <c r="AJ475" s="30" t="n">
        <f aca="false">IF(M475&gt;0,100,0)</f>
        <v>0</v>
      </c>
      <c r="AK475" s="30" t="n">
        <f aca="false">IF(R475&gt;0,1,0)</f>
        <v>0</v>
      </c>
      <c r="AL475" s="30" t="n">
        <f aca="false">IF(R475&gt;0,1,0)</f>
        <v>0</v>
      </c>
      <c r="AM475" s="30" t="n">
        <f aca="false">SUM(AJ475:AL475)</f>
        <v>0</v>
      </c>
      <c r="AN475" s="30" t="n">
        <f aca="false">IF(W475&gt;0,AM475,0)</f>
        <v>0</v>
      </c>
    </row>
    <row r="476" customFormat="false" ht="13.8" hidden="false" customHeight="false" outlineLevel="0" collapsed="false">
      <c r="AF476" s="28" t="str">
        <f aca="false">IF(COUNTIF(Y476:AE476,"Oui") &gt;0,"Oui","Non")</f>
        <v>Non</v>
      </c>
      <c r="AG476" s="28" t="n">
        <f aca="false">SUM(N476:Q476)</f>
        <v>0</v>
      </c>
      <c r="AH476" s="29" t="n">
        <f aca="false">SUM(S476:V476)</f>
        <v>0</v>
      </c>
      <c r="AI476" s="0" t="str">
        <f aca="false">IF(F476&lt;&gt;"","Oui","Non")</f>
        <v>Non</v>
      </c>
      <c r="AJ476" s="30" t="n">
        <f aca="false">IF(M476&gt;0,100,0)</f>
        <v>0</v>
      </c>
      <c r="AK476" s="30" t="n">
        <f aca="false">IF(R476&gt;0,1,0)</f>
        <v>0</v>
      </c>
      <c r="AL476" s="30" t="n">
        <f aca="false">IF(R476&gt;0,1,0)</f>
        <v>0</v>
      </c>
      <c r="AM476" s="30" t="n">
        <f aca="false">SUM(AJ476:AL476)</f>
        <v>0</v>
      </c>
      <c r="AN476" s="30" t="n">
        <f aca="false">IF(W476&gt;0,AM476,0)</f>
        <v>0</v>
      </c>
    </row>
    <row r="477" customFormat="false" ht="13.8" hidden="false" customHeight="false" outlineLevel="0" collapsed="false">
      <c r="AF477" s="28" t="str">
        <f aca="false">IF(COUNTIF(Y477:AE477,"Oui") &gt;0,"Oui","Non")</f>
        <v>Non</v>
      </c>
      <c r="AG477" s="28" t="n">
        <f aca="false">SUM(N477:Q477)</f>
        <v>0</v>
      </c>
      <c r="AH477" s="29" t="n">
        <f aca="false">SUM(S477:V477)</f>
        <v>0</v>
      </c>
      <c r="AI477" s="0" t="str">
        <f aca="false">IF(F477&lt;&gt;"","Oui","Non")</f>
        <v>Non</v>
      </c>
      <c r="AJ477" s="30" t="n">
        <f aca="false">IF(M477&gt;0,100,0)</f>
        <v>0</v>
      </c>
      <c r="AK477" s="30" t="n">
        <f aca="false">IF(R477&gt;0,1,0)</f>
        <v>0</v>
      </c>
      <c r="AL477" s="30" t="n">
        <f aca="false">IF(R477&gt;0,1,0)</f>
        <v>0</v>
      </c>
      <c r="AM477" s="30" t="n">
        <f aca="false">SUM(AJ477:AL477)</f>
        <v>0</v>
      </c>
      <c r="AN477" s="30" t="n">
        <f aca="false">IF(W477&gt;0,AM477,0)</f>
        <v>0</v>
      </c>
    </row>
    <row r="478" customFormat="false" ht="13.8" hidden="false" customHeight="false" outlineLevel="0" collapsed="false">
      <c r="AF478" s="28" t="str">
        <f aca="false">IF(COUNTIF(Y478:AE478,"Oui") &gt;0,"Oui","Non")</f>
        <v>Non</v>
      </c>
      <c r="AG478" s="28" t="n">
        <f aca="false">SUM(N478:Q478)</f>
        <v>0</v>
      </c>
      <c r="AH478" s="29" t="n">
        <f aca="false">SUM(S478:V478)</f>
        <v>0</v>
      </c>
      <c r="AI478" s="0" t="str">
        <f aca="false">IF(F478&lt;&gt;"","Oui","Non")</f>
        <v>Non</v>
      </c>
      <c r="AJ478" s="30" t="n">
        <f aca="false">IF(M478&gt;0,100,0)</f>
        <v>0</v>
      </c>
      <c r="AK478" s="30" t="n">
        <f aca="false">IF(R478&gt;0,1,0)</f>
        <v>0</v>
      </c>
      <c r="AL478" s="30" t="n">
        <f aca="false">IF(R478&gt;0,1,0)</f>
        <v>0</v>
      </c>
      <c r="AM478" s="30" t="n">
        <f aca="false">SUM(AJ478:AL478)</f>
        <v>0</v>
      </c>
      <c r="AN478" s="30" t="n">
        <f aca="false">IF(W478&gt;0,AM478,0)</f>
        <v>0</v>
      </c>
    </row>
    <row r="479" customFormat="false" ht="13.8" hidden="false" customHeight="false" outlineLevel="0" collapsed="false">
      <c r="AF479" s="28" t="str">
        <f aca="false">IF(COUNTIF(Y479:AE479,"Oui") &gt;0,"Oui","Non")</f>
        <v>Non</v>
      </c>
      <c r="AG479" s="28" t="n">
        <f aca="false">SUM(N479:Q479)</f>
        <v>0</v>
      </c>
      <c r="AH479" s="29" t="n">
        <f aca="false">SUM(S479:V479)</f>
        <v>0</v>
      </c>
      <c r="AI479" s="0" t="str">
        <f aca="false">IF(F479&lt;&gt;"","Oui","Non")</f>
        <v>Non</v>
      </c>
      <c r="AJ479" s="30" t="n">
        <f aca="false">IF(M479&gt;0,100,0)</f>
        <v>0</v>
      </c>
      <c r="AK479" s="30" t="n">
        <f aca="false">IF(R479&gt;0,1,0)</f>
        <v>0</v>
      </c>
      <c r="AL479" s="30" t="n">
        <f aca="false">IF(R479&gt;0,1,0)</f>
        <v>0</v>
      </c>
      <c r="AM479" s="30" t="n">
        <f aca="false">SUM(AJ479:AL479)</f>
        <v>0</v>
      </c>
      <c r="AN479" s="30" t="n">
        <f aca="false">IF(W479&gt;0,AM479,0)</f>
        <v>0</v>
      </c>
    </row>
    <row r="480" customFormat="false" ht="13.8" hidden="false" customHeight="false" outlineLevel="0" collapsed="false">
      <c r="AF480" s="28" t="str">
        <f aca="false">IF(COUNTIF(Y480:AE480,"Oui") &gt;0,"Oui","Non")</f>
        <v>Non</v>
      </c>
      <c r="AG480" s="28" t="n">
        <f aca="false">SUM(N480:Q480)</f>
        <v>0</v>
      </c>
      <c r="AH480" s="29" t="n">
        <f aca="false">SUM(S480:V480)</f>
        <v>0</v>
      </c>
      <c r="AI480" s="0" t="str">
        <f aca="false">IF(F480&lt;&gt;"","Oui","Non")</f>
        <v>Non</v>
      </c>
      <c r="AJ480" s="30" t="n">
        <f aca="false">IF(M480&gt;0,100,0)</f>
        <v>0</v>
      </c>
      <c r="AK480" s="30" t="n">
        <f aca="false">IF(R480&gt;0,1,0)</f>
        <v>0</v>
      </c>
      <c r="AL480" s="30" t="n">
        <f aca="false">IF(R480&gt;0,1,0)</f>
        <v>0</v>
      </c>
      <c r="AM480" s="30" t="n">
        <f aca="false">SUM(AJ480:AL480)</f>
        <v>0</v>
      </c>
      <c r="AN480" s="30" t="n">
        <f aca="false">IF(W480&gt;0,AM480,0)</f>
        <v>0</v>
      </c>
    </row>
    <row r="481" customFormat="false" ht="13.8" hidden="false" customHeight="false" outlineLevel="0" collapsed="false">
      <c r="AF481" s="28" t="str">
        <f aca="false">IF(COUNTIF(Y481:AE481,"Oui") &gt;0,"Oui","Non")</f>
        <v>Non</v>
      </c>
      <c r="AG481" s="28" t="n">
        <f aca="false">SUM(N481:Q481)</f>
        <v>0</v>
      </c>
      <c r="AH481" s="29" t="n">
        <f aca="false">SUM(S481:V481)</f>
        <v>0</v>
      </c>
      <c r="AI481" s="0" t="str">
        <f aca="false">IF(F481&lt;&gt;"","Oui","Non")</f>
        <v>Non</v>
      </c>
      <c r="AJ481" s="30" t="n">
        <f aca="false">IF(M481&gt;0,100,0)</f>
        <v>0</v>
      </c>
      <c r="AK481" s="30" t="n">
        <f aca="false">IF(R481&gt;0,1,0)</f>
        <v>0</v>
      </c>
      <c r="AL481" s="30" t="n">
        <f aca="false">IF(R481&gt;0,1,0)</f>
        <v>0</v>
      </c>
      <c r="AM481" s="30" t="n">
        <f aca="false">SUM(AJ481:AL481)</f>
        <v>0</v>
      </c>
      <c r="AN481" s="30" t="n">
        <f aca="false">IF(W481&gt;0,AM481,0)</f>
        <v>0</v>
      </c>
    </row>
    <row r="482" customFormat="false" ht="13.8" hidden="false" customHeight="false" outlineLevel="0" collapsed="false">
      <c r="AF482" s="28" t="str">
        <f aca="false">IF(COUNTIF(Y482:AE482,"Oui") &gt;0,"Oui","Non")</f>
        <v>Non</v>
      </c>
      <c r="AG482" s="28" t="n">
        <f aca="false">SUM(N482:Q482)</f>
        <v>0</v>
      </c>
      <c r="AH482" s="29" t="n">
        <f aca="false">SUM(S482:V482)</f>
        <v>0</v>
      </c>
      <c r="AI482" s="0" t="str">
        <f aca="false">IF(F482&lt;&gt;"","Oui","Non")</f>
        <v>Non</v>
      </c>
      <c r="AJ482" s="30" t="n">
        <f aca="false">IF(M482&gt;0,100,0)</f>
        <v>0</v>
      </c>
      <c r="AK482" s="30" t="n">
        <f aca="false">IF(R482&gt;0,1,0)</f>
        <v>0</v>
      </c>
      <c r="AL482" s="30" t="n">
        <f aca="false">IF(R482&gt;0,1,0)</f>
        <v>0</v>
      </c>
      <c r="AM482" s="30" t="n">
        <f aca="false">SUM(AJ482:AL482)</f>
        <v>0</v>
      </c>
      <c r="AN482" s="30" t="n">
        <f aca="false">IF(W482&gt;0,AM482,0)</f>
        <v>0</v>
      </c>
    </row>
    <row r="483" customFormat="false" ht="13.8" hidden="false" customHeight="false" outlineLevel="0" collapsed="false">
      <c r="AF483" s="28" t="str">
        <f aca="false">IF(COUNTIF(Y483:AE483,"Oui") &gt;0,"Oui","Non")</f>
        <v>Non</v>
      </c>
      <c r="AG483" s="28" t="n">
        <f aca="false">SUM(N483:Q483)</f>
        <v>0</v>
      </c>
      <c r="AH483" s="29" t="n">
        <f aca="false">SUM(S483:V483)</f>
        <v>0</v>
      </c>
      <c r="AI483" s="0" t="str">
        <f aca="false">IF(F483&lt;&gt;"","Oui","Non")</f>
        <v>Non</v>
      </c>
      <c r="AJ483" s="30" t="n">
        <f aca="false">IF(M483&gt;0,100,0)</f>
        <v>0</v>
      </c>
      <c r="AK483" s="30" t="n">
        <f aca="false">IF(R483&gt;0,1,0)</f>
        <v>0</v>
      </c>
      <c r="AL483" s="30" t="n">
        <f aca="false">IF(R483&gt;0,1,0)</f>
        <v>0</v>
      </c>
      <c r="AM483" s="30" t="n">
        <f aca="false">SUM(AJ483:AL483)</f>
        <v>0</v>
      </c>
      <c r="AN483" s="30" t="n">
        <f aca="false">IF(W483&gt;0,AM483,0)</f>
        <v>0</v>
      </c>
    </row>
    <row r="484" customFormat="false" ht="13.8" hidden="false" customHeight="false" outlineLevel="0" collapsed="false">
      <c r="AF484" s="28" t="str">
        <f aca="false">IF(COUNTIF(Y484:AE484,"Oui") &gt;0,"Oui","Non")</f>
        <v>Non</v>
      </c>
      <c r="AG484" s="28" t="n">
        <f aca="false">SUM(N484:Q484)</f>
        <v>0</v>
      </c>
      <c r="AH484" s="29" t="n">
        <f aca="false">SUM(S484:V484)</f>
        <v>0</v>
      </c>
      <c r="AI484" s="0" t="str">
        <f aca="false">IF(F484&lt;&gt;"","Oui","Non")</f>
        <v>Non</v>
      </c>
      <c r="AJ484" s="30" t="n">
        <f aca="false">IF(M484&gt;0,100,0)</f>
        <v>0</v>
      </c>
      <c r="AK484" s="30" t="n">
        <f aca="false">IF(R484&gt;0,1,0)</f>
        <v>0</v>
      </c>
      <c r="AL484" s="30" t="n">
        <f aca="false">IF(R484&gt;0,1,0)</f>
        <v>0</v>
      </c>
      <c r="AM484" s="30" t="n">
        <f aca="false">SUM(AJ484:AL484)</f>
        <v>0</v>
      </c>
      <c r="AN484" s="30" t="n">
        <f aca="false">IF(W484&gt;0,AM484,0)</f>
        <v>0</v>
      </c>
    </row>
    <row r="485" customFormat="false" ht="13.8" hidden="false" customHeight="false" outlineLevel="0" collapsed="false">
      <c r="AF485" s="28" t="str">
        <f aca="false">IF(COUNTIF(Y485:AE485,"Oui") &gt;0,"Oui","Non")</f>
        <v>Non</v>
      </c>
      <c r="AG485" s="28" t="n">
        <f aca="false">SUM(N485:Q485)</f>
        <v>0</v>
      </c>
      <c r="AH485" s="29" t="n">
        <f aca="false">SUM(S485:V485)</f>
        <v>0</v>
      </c>
      <c r="AI485" s="0" t="str">
        <f aca="false">IF(F485&lt;&gt;"","Oui","Non")</f>
        <v>Non</v>
      </c>
      <c r="AJ485" s="30" t="n">
        <f aca="false">IF(M485&gt;0,100,0)</f>
        <v>0</v>
      </c>
      <c r="AK485" s="30" t="n">
        <f aca="false">IF(R485&gt;0,1,0)</f>
        <v>0</v>
      </c>
      <c r="AL485" s="30" t="n">
        <f aca="false">IF(R485&gt;0,1,0)</f>
        <v>0</v>
      </c>
      <c r="AM485" s="30" t="n">
        <f aca="false">SUM(AJ485:AL485)</f>
        <v>0</v>
      </c>
      <c r="AN485" s="30" t="n">
        <f aca="false">IF(W485&gt;0,AM485,0)</f>
        <v>0</v>
      </c>
    </row>
    <row r="486" customFormat="false" ht="13.8" hidden="false" customHeight="false" outlineLevel="0" collapsed="false">
      <c r="AF486" s="28" t="str">
        <f aca="false">IF(COUNTIF(Y486:AE486,"Oui") &gt;0,"Oui","Non")</f>
        <v>Non</v>
      </c>
      <c r="AG486" s="28" t="n">
        <f aca="false">SUM(N486:Q486)</f>
        <v>0</v>
      </c>
      <c r="AH486" s="29" t="n">
        <f aca="false">SUM(S486:V486)</f>
        <v>0</v>
      </c>
      <c r="AI486" s="0" t="str">
        <f aca="false">IF(F486&lt;&gt;"","Oui","Non")</f>
        <v>Non</v>
      </c>
      <c r="AJ486" s="30" t="n">
        <f aca="false">IF(M486&gt;0,100,0)</f>
        <v>0</v>
      </c>
      <c r="AK486" s="30" t="n">
        <f aca="false">IF(R486&gt;0,1,0)</f>
        <v>0</v>
      </c>
      <c r="AL486" s="30" t="n">
        <f aca="false">IF(R486&gt;0,1,0)</f>
        <v>0</v>
      </c>
      <c r="AM486" s="30" t="n">
        <f aca="false">SUM(AJ486:AL486)</f>
        <v>0</v>
      </c>
      <c r="AN486" s="30" t="n">
        <f aca="false">IF(W486&gt;0,AM486,0)</f>
        <v>0</v>
      </c>
    </row>
    <row r="487" customFormat="false" ht="13.8" hidden="false" customHeight="false" outlineLevel="0" collapsed="false">
      <c r="AF487" s="28" t="str">
        <f aca="false">IF(COUNTIF(Y487:AE487,"Oui") &gt;0,"Oui","Non")</f>
        <v>Non</v>
      </c>
      <c r="AG487" s="28" t="n">
        <f aca="false">SUM(N487:Q487)</f>
        <v>0</v>
      </c>
      <c r="AH487" s="29" t="n">
        <f aca="false">SUM(S487:V487)</f>
        <v>0</v>
      </c>
      <c r="AI487" s="0" t="str">
        <f aca="false">IF(F487&lt;&gt;"","Oui","Non")</f>
        <v>Non</v>
      </c>
      <c r="AJ487" s="30" t="n">
        <f aca="false">IF(M487&gt;0,100,0)</f>
        <v>0</v>
      </c>
      <c r="AK487" s="30" t="n">
        <f aca="false">IF(R487&gt;0,1,0)</f>
        <v>0</v>
      </c>
      <c r="AL487" s="30" t="n">
        <f aca="false">IF(R487&gt;0,1,0)</f>
        <v>0</v>
      </c>
      <c r="AM487" s="30" t="n">
        <f aca="false">SUM(AJ487:AL487)</f>
        <v>0</v>
      </c>
      <c r="AN487" s="30" t="n">
        <f aca="false">IF(W487&gt;0,AM487,0)</f>
        <v>0</v>
      </c>
    </row>
    <row r="488" customFormat="false" ht="13.8" hidden="false" customHeight="false" outlineLevel="0" collapsed="false">
      <c r="AF488" s="28" t="str">
        <f aca="false">IF(COUNTIF(Y488:AE488,"Oui") &gt;0,"Oui","Non")</f>
        <v>Non</v>
      </c>
      <c r="AG488" s="28" t="n">
        <f aca="false">SUM(N488:Q488)</f>
        <v>0</v>
      </c>
      <c r="AH488" s="29" t="n">
        <f aca="false">SUM(S488:V488)</f>
        <v>0</v>
      </c>
      <c r="AI488" s="0" t="str">
        <f aca="false">IF(F488&lt;&gt;"","Oui","Non")</f>
        <v>Non</v>
      </c>
      <c r="AJ488" s="30" t="n">
        <f aca="false">IF(M488&gt;0,100,0)</f>
        <v>0</v>
      </c>
      <c r="AK488" s="30" t="n">
        <f aca="false">IF(R488&gt;0,1,0)</f>
        <v>0</v>
      </c>
      <c r="AL488" s="30" t="n">
        <f aca="false">IF(R488&gt;0,1,0)</f>
        <v>0</v>
      </c>
      <c r="AM488" s="30" t="n">
        <f aca="false">SUM(AJ488:AL488)</f>
        <v>0</v>
      </c>
      <c r="AN488" s="30" t="n">
        <f aca="false">IF(W488&gt;0,AM488,0)</f>
        <v>0</v>
      </c>
    </row>
    <row r="489" customFormat="false" ht="13.8" hidden="false" customHeight="false" outlineLevel="0" collapsed="false">
      <c r="AF489" s="28" t="str">
        <f aca="false">IF(COUNTIF(Y489:AE489,"Oui") &gt;0,"Oui","Non")</f>
        <v>Non</v>
      </c>
      <c r="AG489" s="28" t="n">
        <f aca="false">SUM(N489:Q489)</f>
        <v>0</v>
      </c>
      <c r="AH489" s="29" t="n">
        <f aca="false">SUM(S489:V489)</f>
        <v>0</v>
      </c>
      <c r="AI489" s="0" t="str">
        <f aca="false">IF(F489&lt;&gt;"","Oui","Non")</f>
        <v>Non</v>
      </c>
      <c r="AJ489" s="30" t="n">
        <f aca="false">IF(M489&gt;0,100,0)</f>
        <v>0</v>
      </c>
      <c r="AK489" s="30" t="n">
        <f aca="false">IF(R489&gt;0,1,0)</f>
        <v>0</v>
      </c>
      <c r="AL489" s="30" t="n">
        <f aca="false">IF(R489&gt;0,1,0)</f>
        <v>0</v>
      </c>
      <c r="AM489" s="30" t="n">
        <f aca="false">SUM(AJ489:AL489)</f>
        <v>0</v>
      </c>
      <c r="AN489" s="30" t="n">
        <f aca="false">IF(W489&gt;0,AM489,0)</f>
        <v>0</v>
      </c>
    </row>
    <row r="490" customFormat="false" ht="13.8" hidden="false" customHeight="false" outlineLevel="0" collapsed="false">
      <c r="AF490" s="28" t="str">
        <f aca="false">IF(COUNTIF(Y490:AE490,"Oui") &gt;0,"Oui","Non")</f>
        <v>Non</v>
      </c>
      <c r="AG490" s="28" t="n">
        <f aca="false">SUM(N490:Q490)</f>
        <v>0</v>
      </c>
      <c r="AH490" s="29" t="n">
        <f aca="false">SUM(S490:V490)</f>
        <v>0</v>
      </c>
      <c r="AI490" s="0" t="str">
        <f aca="false">IF(F490&lt;&gt;"","Oui","Non")</f>
        <v>Non</v>
      </c>
      <c r="AJ490" s="30" t="n">
        <f aca="false">IF(M490&gt;0,100,0)</f>
        <v>0</v>
      </c>
      <c r="AK490" s="30" t="n">
        <f aca="false">IF(R490&gt;0,1,0)</f>
        <v>0</v>
      </c>
      <c r="AL490" s="30" t="n">
        <f aca="false">IF(R490&gt;0,1,0)</f>
        <v>0</v>
      </c>
      <c r="AM490" s="30" t="n">
        <f aca="false">SUM(AJ490:AL490)</f>
        <v>0</v>
      </c>
      <c r="AN490" s="30" t="n">
        <f aca="false">IF(W490&gt;0,AM490,0)</f>
        <v>0</v>
      </c>
    </row>
    <row r="491" customFormat="false" ht="13.8" hidden="false" customHeight="false" outlineLevel="0" collapsed="false">
      <c r="AF491" s="28" t="str">
        <f aca="false">IF(COUNTIF(Y491:AE491,"Oui") &gt;0,"Oui","Non")</f>
        <v>Non</v>
      </c>
      <c r="AG491" s="28" t="n">
        <f aca="false">SUM(N491:Q491)</f>
        <v>0</v>
      </c>
      <c r="AH491" s="29" t="n">
        <f aca="false">SUM(S491:V491)</f>
        <v>0</v>
      </c>
      <c r="AI491" s="0" t="str">
        <f aca="false">IF(F491&lt;&gt;"","Oui","Non")</f>
        <v>Non</v>
      </c>
      <c r="AJ491" s="30" t="n">
        <f aca="false">IF(M491&gt;0,100,0)</f>
        <v>0</v>
      </c>
      <c r="AK491" s="30" t="n">
        <f aca="false">IF(R491&gt;0,1,0)</f>
        <v>0</v>
      </c>
      <c r="AL491" s="30" t="n">
        <f aca="false">IF(R491&gt;0,1,0)</f>
        <v>0</v>
      </c>
      <c r="AM491" s="30" t="n">
        <f aca="false">SUM(AJ491:AL491)</f>
        <v>0</v>
      </c>
      <c r="AN491" s="30" t="n">
        <f aca="false">IF(W491&gt;0,AM491,0)</f>
        <v>0</v>
      </c>
    </row>
    <row r="492" customFormat="false" ht="13.8" hidden="false" customHeight="false" outlineLevel="0" collapsed="false">
      <c r="AF492" s="28" t="str">
        <f aca="false">IF(COUNTIF(Y492:AE492,"Oui") &gt;0,"Oui","Non")</f>
        <v>Non</v>
      </c>
      <c r="AG492" s="28" t="n">
        <f aca="false">SUM(N492:Q492)</f>
        <v>0</v>
      </c>
      <c r="AH492" s="29" t="n">
        <f aca="false">SUM(S492:V492)</f>
        <v>0</v>
      </c>
      <c r="AI492" s="0" t="str">
        <f aca="false">IF(F492&lt;&gt;"","Oui","Non")</f>
        <v>Non</v>
      </c>
      <c r="AJ492" s="30" t="n">
        <f aca="false">IF(M492&gt;0,100,0)</f>
        <v>0</v>
      </c>
      <c r="AK492" s="30" t="n">
        <f aca="false">IF(R492&gt;0,1,0)</f>
        <v>0</v>
      </c>
      <c r="AL492" s="30" t="n">
        <f aca="false">IF(R492&gt;0,1,0)</f>
        <v>0</v>
      </c>
      <c r="AM492" s="30" t="n">
        <f aca="false">SUM(AJ492:AL492)</f>
        <v>0</v>
      </c>
      <c r="AN492" s="30" t="n">
        <f aca="false">IF(W492&gt;0,AM492,0)</f>
        <v>0</v>
      </c>
    </row>
    <row r="493" customFormat="false" ht="13.8" hidden="false" customHeight="false" outlineLevel="0" collapsed="false">
      <c r="AF493" s="28" t="str">
        <f aca="false">IF(COUNTIF(Y493:AE493,"Oui") &gt;0,"Oui","Non")</f>
        <v>Non</v>
      </c>
      <c r="AG493" s="28" t="n">
        <f aca="false">SUM(N493:Q493)</f>
        <v>0</v>
      </c>
      <c r="AH493" s="29" t="n">
        <f aca="false">SUM(S493:V493)</f>
        <v>0</v>
      </c>
      <c r="AI493" s="0" t="str">
        <f aca="false">IF(F493&lt;&gt;"","Oui","Non")</f>
        <v>Non</v>
      </c>
      <c r="AJ493" s="30" t="n">
        <f aca="false">IF(M493&gt;0,100,0)</f>
        <v>0</v>
      </c>
      <c r="AK493" s="30" t="n">
        <f aca="false">IF(R493&gt;0,1,0)</f>
        <v>0</v>
      </c>
      <c r="AL493" s="30" t="n">
        <f aca="false">IF(R493&gt;0,1,0)</f>
        <v>0</v>
      </c>
      <c r="AM493" s="30" t="n">
        <f aca="false">SUM(AJ493:AL493)</f>
        <v>0</v>
      </c>
      <c r="AN493" s="30" t="n">
        <f aca="false">IF(W493&gt;0,AM493,0)</f>
        <v>0</v>
      </c>
    </row>
    <row r="494" customFormat="false" ht="13.8" hidden="false" customHeight="false" outlineLevel="0" collapsed="false">
      <c r="AF494" s="28" t="str">
        <f aca="false">IF(COUNTIF(Y494:AE494,"Oui") &gt;0,"Oui","Non")</f>
        <v>Non</v>
      </c>
      <c r="AG494" s="28" t="n">
        <f aca="false">SUM(N494:Q494)</f>
        <v>0</v>
      </c>
      <c r="AH494" s="29" t="n">
        <f aca="false">SUM(S494:V494)</f>
        <v>0</v>
      </c>
      <c r="AI494" s="0" t="str">
        <f aca="false">IF(F494&lt;&gt;"","Oui","Non")</f>
        <v>Non</v>
      </c>
      <c r="AJ494" s="30" t="n">
        <f aca="false">IF(M494&gt;0,100,0)</f>
        <v>0</v>
      </c>
      <c r="AK494" s="30" t="n">
        <f aca="false">IF(R494&gt;0,1,0)</f>
        <v>0</v>
      </c>
      <c r="AL494" s="30" t="n">
        <f aca="false">IF(R494&gt;0,1,0)</f>
        <v>0</v>
      </c>
      <c r="AM494" s="30" t="n">
        <f aca="false">SUM(AJ494:AL494)</f>
        <v>0</v>
      </c>
      <c r="AN494" s="30" t="n">
        <f aca="false">IF(W494&gt;0,AM494,0)</f>
        <v>0</v>
      </c>
    </row>
    <row r="495" customFormat="false" ht="13.8" hidden="false" customHeight="false" outlineLevel="0" collapsed="false">
      <c r="AF495" s="28" t="str">
        <f aca="false">IF(COUNTIF(Y495:AE495,"Oui") &gt;0,"Oui","Non")</f>
        <v>Non</v>
      </c>
      <c r="AG495" s="28" t="n">
        <f aca="false">SUM(N495:Q495)</f>
        <v>0</v>
      </c>
      <c r="AH495" s="29" t="n">
        <f aca="false">SUM(S495:V495)</f>
        <v>0</v>
      </c>
      <c r="AI495" s="0" t="str">
        <f aca="false">IF(F495&lt;&gt;"","Oui","Non")</f>
        <v>Non</v>
      </c>
      <c r="AJ495" s="30" t="n">
        <f aca="false">IF(M495&gt;0,100,0)</f>
        <v>0</v>
      </c>
      <c r="AK495" s="30" t="n">
        <f aca="false">IF(R495&gt;0,1,0)</f>
        <v>0</v>
      </c>
      <c r="AL495" s="30" t="n">
        <f aca="false">IF(R495&gt;0,1,0)</f>
        <v>0</v>
      </c>
      <c r="AM495" s="30" t="n">
        <f aca="false">SUM(AJ495:AL495)</f>
        <v>0</v>
      </c>
      <c r="AN495" s="30" t="n">
        <f aca="false">IF(W495&gt;0,AM495,0)</f>
        <v>0</v>
      </c>
    </row>
    <row r="496" customFormat="false" ht="13.8" hidden="false" customHeight="false" outlineLevel="0" collapsed="false">
      <c r="AF496" s="28" t="str">
        <f aca="false">IF(COUNTIF(Y496:AE496,"Oui") &gt;0,"Oui","Non")</f>
        <v>Non</v>
      </c>
      <c r="AG496" s="28" t="n">
        <f aca="false">SUM(N496:Q496)</f>
        <v>0</v>
      </c>
      <c r="AH496" s="29" t="n">
        <f aca="false">SUM(S496:V496)</f>
        <v>0</v>
      </c>
      <c r="AI496" s="0" t="str">
        <f aca="false">IF(F496&lt;&gt;"","Oui","Non")</f>
        <v>Non</v>
      </c>
      <c r="AJ496" s="30" t="n">
        <f aca="false">IF(M496&gt;0,100,0)</f>
        <v>0</v>
      </c>
      <c r="AK496" s="30" t="n">
        <f aca="false">IF(R496&gt;0,1,0)</f>
        <v>0</v>
      </c>
      <c r="AL496" s="30" t="n">
        <f aca="false">IF(R496&gt;0,1,0)</f>
        <v>0</v>
      </c>
      <c r="AM496" s="30" t="n">
        <f aca="false">SUM(AJ496:AL496)</f>
        <v>0</v>
      </c>
      <c r="AN496" s="30" t="n">
        <f aca="false">IF(W496&gt;0,AM496,0)</f>
        <v>0</v>
      </c>
    </row>
    <row r="497" customFormat="false" ht="13.8" hidden="false" customHeight="false" outlineLevel="0" collapsed="false">
      <c r="AF497" s="28" t="str">
        <f aca="false">IF(COUNTIF(Y497:AE497,"Oui") &gt;0,"Oui","Non")</f>
        <v>Non</v>
      </c>
      <c r="AG497" s="28" t="n">
        <f aca="false">SUM(N497:Q497)</f>
        <v>0</v>
      </c>
      <c r="AH497" s="29" t="n">
        <f aca="false">SUM(S497:V497)</f>
        <v>0</v>
      </c>
      <c r="AI497" s="0" t="str">
        <f aca="false">IF(F497&lt;&gt;"","Oui","Non")</f>
        <v>Non</v>
      </c>
      <c r="AJ497" s="30" t="n">
        <f aca="false">IF(M497&gt;0,100,0)</f>
        <v>0</v>
      </c>
      <c r="AK497" s="30" t="n">
        <f aca="false">IF(R497&gt;0,1,0)</f>
        <v>0</v>
      </c>
      <c r="AL497" s="30" t="n">
        <f aca="false">IF(R497&gt;0,1,0)</f>
        <v>0</v>
      </c>
      <c r="AM497" s="30" t="n">
        <f aca="false">SUM(AJ497:AL497)</f>
        <v>0</v>
      </c>
      <c r="AN497" s="30" t="n">
        <f aca="false">IF(W497&gt;0,AM497,0)</f>
        <v>0</v>
      </c>
    </row>
    <row r="498" customFormat="false" ht="13.8" hidden="false" customHeight="false" outlineLevel="0" collapsed="false">
      <c r="AF498" s="28" t="str">
        <f aca="false">IF(COUNTIF(Y498:AE498,"Oui") &gt;0,"Oui","Non")</f>
        <v>Non</v>
      </c>
      <c r="AG498" s="28" t="n">
        <f aca="false">SUM(N498:Q498)</f>
        <v>0</v>
      </c>
      <c r="AH498" s="29" t="n">
        <f aca="false">SUM(S498:V498)</f>
        <v>0</v>
      </c>
      <c r="AI498" s="0" t="str">
        <f aca="false">IF(F498&lt;&gt;"","Oui","Non")</f>
        <v>Non</v>
      </c>
      <c r="AJ498" s="30" t="n">
        <f aca="false">IF(M498&gt;0,100,0)</f>
        <v>0</v>
      </c>
      <c r="AK498" s="30" t="n">
        <f aca="false">IF(R498&gt;0,1,0)</f>
        <v>0</v>
      </c>
      <c r="AL498" s="30" t="n">
        <f aca="false">IF(R498&gt;0,1,0)</f>
        <v>0</v>
      </c>
      <c r="AM498" s="30" t="n">
        <f aca="false">SUM(AJ498:AL498)</f>
        <v>0</v>
      </c>
      <c r="AN498" s="30" t="n">
        <f aca="false">IF(W498&gt;0,AM498,0)</f>
        <v>0</v>
      </c>
    </row>
    <row r="499" customFormat="false" ht="13.8" hidden="false" customHeight="false" outlineLevel="0" collapsed="false">
      <c r="AF499" s="28" t="str">
        <f aca="false">IF(COUNTIF(Y499:AE499,"Oui") &gt;0,"Oui","Non")</f>
        <v>Non</v>
      </c>
      <c r="AG499" s="28" t="n">
        <f aca="false">SUM(N499:Q499)</f>
        <v>0</v>
      </c>
      <c r="AH499" s="29" t="n">
        <f aca="false">SUM(S499:V499)</f>
        <v>0</v>
      </c>
      <c r="AI499" s="0" t="str">
        <f aca="false">IF(F499&lt;&gt;"","Oui","Non")</f>
        <v>Non</v>
      </c>
      <c r="AJ499" s="30" t="n">
        <f aca="false">IF(M499&gt;0,100,0)</f>
        <v>0</v>
      </c>
      <c r="AK499" s="30" t="n">
        <f aca="false">IF(R499&gt;0,1,0)</f>
        <v>0</v>
      </c>
      <c r="AL499" s="30" t="n">
        <f aca="false">IF(R499&gt;0,1,0)</f>
        <v>0</v>
      </c>
      <c r="AM499" s="30" t="n">
        <f aca="false">SUM(AJ499:AL499)</f>
        <v>0</v>
      </c>
      <c r="AN499" s="30" t="n">
        <f aca="false">IF(W499&gt;0,AM499,0)</f>
        <v>0</v>
      </c>
    </row>
    <row r="500" customFormat="false" ht="13.8" hidden="false" customHeight="false" outlineLevel="0" collapsed="false">
      <c r="AF500" s="28" t="str">
        <f aca="false">IF(COUNTIF(Y500:AE500,"Oui") &gt;0,"Oui","Non")</f>
        <v>Non</v>
      </c>
      <c r="AG500" s="28" t="n">
        <f aca="false">SUM(N500:Q500)</f>
        <v>0</v>
      </c>
      <c r="AH500" s="29" t="n">
        <f aca="false">SUM(S500:V500)</f>
        <v>0</v>
      </c>
      <c r="AI500" s="0" t="str">
        <f aca="false">IF(F500&lt;&gt;"","Oui","Non")</f>
        <v>Non</v>
      </c>
      <c r="AJ500" s="30" t="n">
        <f aca="false">IF(M500&gt;0,100,0)</f>
        <v>0</v>
      </c>
      <c r="AK500" s="30" t="n">
        <f aca="false">IF(R500&gt;0,1,0)</f>
        <v>0</v>
      </c>
      <c r="AL500" s="30" t="n">
        <f aca="false">IF(R500&gt;0,1,0)</f>
        <v>0</v>
      </c>
      <c r="AM500" s="30" t="n">
        <f aca="false">SUM(AJ500:AL500)</f>
        <v>0</v>
      </c>
      <c r="AN500" s="30" t="n">
        <f aca="false">IF(W500&gt;0,AM500,0)</f>
        <v>0</v>
      </c>
    </row>
    <row r="501" customFormat="false" ht="13.8" hidden="false" customHeight="false" outlineLevel="0" collapsed="false">
      <c r="AF501" s="28" t="str">
        <f aca="false">IF(COUNTIF(Y501:AE501,"Oui") &gt;0,"Oui","Non")</f>
        <v>Non</v>
      </c>
      <c r="AG501" s="28" t="n">
        <f aca="false">SUM(N501:Q501)</f>
        <v>0</v>
      </c>
      <c r="AH501" s="29" t="n">
        <f aca="false">SUM(S501:V501)</f>
        <v>0</v>
      </c>
      <c r="AI501" s="0" t="str">
        <f aca="false">IF(F501&lt;&gt;"","Oui","Non")</f>
        <v>Non</v>
      </c>
      <c r="AJ501" s="30" t="n">
        <f aca="false">IF(M501&gt;0,100,0)</f>
        <v>0</v>
      </c>
      <c r="AK501" s="30" t="n">
        <f aca="false">IF(R501&gt;0,1,0)</f>
        <v>0</v>
      </c>
      <c r="AL501" s="30" t="n">
        <f aca="false">IF(R501&gt;0,1,0)</f>
        <v>0</v>
      </c>
      <c r="AM501" s="30" t="n">
        <f aca="false">SUM(AJ501:AL501)</f>
        <v>0</v>
      </c>
      <c r="AN501" s="30" t="n">
        <f aca="false">IF(W501&gt;0,AM501,0)</f>
        <v>0</v>
      </c>
    </row>
    <row r="502" customFormat="false" ht="13.8" hidden="false" customHeight="false" outlineLevel="0" collapsed="false">
      <c r="AF502" s="28" t="str">
        <f aca="false">IF(COUNTIF(Y502:AE502,"Oui") &gt;0,"Oui","Non")</f>
        <v>Non</v>
      </c>
      <c r="AG502" s="28" t="n">
        <f aca="false">SUM(N502:Q502)</f>
        <v>0</v>
      </c>
      <c r="AH502" s="29" t="n">
        <f aca="false">SUM(S502:V502)</f>
        <v>0</v>
      </c>
      <c r="AI502" s="0" t="str">
        <f aca="false">IF(F502&lt;&gt;"","Oui","Non")</f>
        <v>Non</v>
      </c>
      <c r="AJ502" s="30" t="n">
        <f aca="false">IF(M502&gt;0,100,0)</f>
        <v>0</v>
      </c>
      <c r="AK502" s="30" t="n">
        <f aca="false">IF(R502&gt;0,1,0)</f>
        <v>0</v>
      </c>
      <c r="AL502" s="30" t="n">
        <f aca="false">IF(R502&gt;0,1,0)</f>
        <v>0</v>
      </c>
      <c r="AM502" s="30" t="n">
        <f aca="false">SUM(AJ502:AL502)</f>
        <v>0</v>
      </c>
      <c r="AN502" s="30" t="n">
        <f aca="false">IF(W502&gt;0,AM502,0)</f>
        <v>0</v>
      </c>
    </row>
    <row r="503" customFormat="false" ht="13.8" hidden="false" customHeight="false" outlineLevel="0" collapsed="false">
      <c r="AF503" s="28" t="str">
        <f aca="false">IF(COUNTIF(Y503:AE503,"Oui") &gt;0,"Oui","Non")</f>
        <v>Non</v>
      </c>
      <c r="AG503" s="28" t="n">
        <f aca="false">SUM(N503:Q503)</f>
        <v>0</v>
      </c>
      <c r="AH503" s="29" t="n">
        <f aca="false">SUM(S503:V503)</f>
        <v>0</v>
      </c>
      <c r="AI503" s="0" t="str">
        <f aca="false">IF(F503&lt;&gt;"","Oui","Non")</f>
        <v>Non</v>
      </c>
      <c r="AJ503" s="30" t="n">
        <f aca="false">IF(M503&gt;0,100,0)</f>
        <v>0</v>
      </c>
      <c r="AK503" s="30" t="n">
        <f aca="false">IF(R503&gt;0,1,0)</f>
        <v>0</v>
      </c>
      <c r="AL503" s="30" t="n">
        <f aca="false">IF(R503&gt;0,1,0)</f>
        <v>0</v>
      </c>
      <c r="AM503" s="30" t="n">
        <f aca="false">SUM(AJ503:AL503)</f>
        <v>0</v>
      </c>
      <c r="AN503" s="30" t="n">
        <f aca="false">IF(W503&gt;0,AM503,0)</f>
        <v>0</v>
      </c>
    </row>
    <row r="504" customFormat="false" ht="13.8" hidden="false" customHeight="false" outlineLevel="0" collapsed="false">
      <c r="AF504" s="28" t="str">
        <f aca="false">IF(COUNTIF(Y504:AE504,"Oui") &gt;0,"Oui","Non")</f>
        <v>Non</v>
      </c>
      <c r="AG504" s="28" t="n">
        <f aca="false">SUM(N504:Q504)</f>
        <v>0</v>
      </c>
      <c r="AH504" s="29" t="n">
        <f aca="false">SUM(S504:V504)</f>
        <v>0</v>
      </c>
      <c r="AI504" s="0" t="str">
        <f aca="false">IF(F504&lt;&gt;"","Oui","Non")</f>
        <v>Non</v>
      </c>
      <c r="AJ504" s="30" t="n">
        <f aca="false">IF(M504&gt;0,100,0)</f>
        <v>0</v>
      </c>
      <c r="AK504" s="30" t="n">
        <f aca="false">IF(R504&gt;0,1,0)</f>
        <v>0</v>
      </c>
      <c r="AL504" s="30" t="n">
        <f aca="false">IF(R504&gt;0,1,0)</f>
        <v>0</v>
      </c>
      <c r="AM504" s="30" t="n">
        <f aca="false">SUM(AJ504:AL504)</f>
        <v>0</v>
      </c>
      <c r="AN504" s="30" t="n">
        <f aca="false">IF(W504&gt;0,AM504,0)</f>
        <v>0</v>
      </c>
    </row>
    <row r="505" customFormat="false" ht="13.8" hidden="false" customHeight="false" outlineLevel="0" collapsed="false">
      <c r="AF505" s="28" t="str">
        <f aca="false">IF(COUNTIF(Y505:AE505,"Oui") &gt;0,"Oui","Non")</f>
        <v>Non</v>
      </c>
      <c r="AG505" s="28" t="n">
        <f aca="false">SUM(N505:Q505)</f>
        <v>0</v>
      </c>
      <c r="AH505" s="29" t="n">
        <f aca="false">SUM(S505:V505)</f>
        <v>0</v>
      </c>
      <c r="AI505" s="0" t="str">
        <f aca="false">IF(F505&lt;&gt;"","Oui","Non")</f>
        <v>Non</v>
      </c>
      <c r="AJ505" s="30" t="n">
        <f aca="false">IF(M505&gt;0,100,0)</f>
        <v>0</v>
      </c>
      <c r="AK505" s="30" t="n">
        <f aca="false">IF(R505&gt;0,1,0)</f>
        <v>0</v>
      </c>
      <c r="AL505" s="30" t="n">
        <f aca="false">IF(R505&gt;0,1,0)</f>
        <v>0</v>
      </c>
      <c r="AM505" s="30" t="n">
        <f aca="false">SUM(AJ505:AL505)</f>
        <v>0</v>
      </c>
      <c r="AN505" s="30" t="n">
        <f aca="false">IF(W505&gt;0,AM505,0)</f>
        <v>0</v>
      </c>
    </row>
    <row r="506" customFormat="false" ht="13.8" hidden="false" customHeight="false" outlineLevel="0" collapsed="false">
      <c r="AF506" s="28" t="str">
        <f aca="false">IF(COUNTIF(Y506:AE506,"Oui") &gt;0,"Oui","Non")</f>
        <v>Non</v>
      </c>
      <c r="AG506" s="28" t="n">
        <f aca="false">SUM(N506:Q506)</f>
        <v>0</v>
      </c>
      <c r="AH506" s="29" t="n">
        <f aca="false">SUM(S506:V506)</f>
        <v>0</v>
      </c>
      <c r="AI506" s="0" t="str">
        <f aca="false">IF(F506&lt;&gt;"","Oui","Non")</f>
        <v>Non</v>
      </c>
      <c r="AJ506" s="30" t="n">
        <f aca="false">IF(M506&gt;0,100,0)</f>
        <v>0</v>
      </c>
      <c r="AK506" s="30" t="n">
        <f aca="false">IF(R506&gt;0,1,0)</f>
        <v>0</v>
      </c>
      <c r="AL506" s="30" t="n">
        <f aca="false">IF(R506&gt;0,1,0)</f>
        <v>0</v>
      </c>
      <c r="AM506" s="30" t="n">
        <f aca="false">SUM(AJ506:AL506)</f>
        <v>0</v>
      </c>
      <c r="AN506" s="30" t="n">
        <f aca="false">IF(W506&gt;0,AM506,0)</f>
        <v>0</v>
      </c>
    </row>
    <row r="507" customFormat="false" ht="13.8" hidden="false" customHeight="false" outlineLevel="0" collapsed="false">
      <c r="AF507" s="28" t="str">
        <f aca="false">IF(COUNTIF(Y507:AE507,"Oui") &gt;0,"Oui","Non")</f>
        <v>Non</v>
      </c>
      <c r="AG507" s="28" t="n">
        <f aca="false">SUM(N507:Q507)</f>
        <v>0</v>
      </c>
      <c r="AH507" s="29" t="n">
        <f aca="false">SUM(S507:V507)</f>
        <v>0</v>
      </c>
      <c r="AI507" s="0" t="str">
        <f aca="false">IF(F507&lt;&gt;"","Oui","Non")</f>
        <v>Non</v>
      </c>
      <c r="AJ507" s="30" t="n">
        <f aca="false">IF(M507&gt;0,100,0)</f>
        <v>0</v>
      </c>
      <c r="AK507" s="30" t="n">
        <f aca="false">IF(R507&gt;0,1,0)</f>
        <v>0</v>
      </c>
      <c r="AL507" s="30" t="n">
        <f aca="false">IF(R507&gt;0,1,0)</f>
        <v>0</v>
      </c>
      <c r="AM507" s="30" t="n">
        <f aca="false">SUM(AJ507:AL507)</f>
        <v>0</v>
      </c>
      <c r="AN507" s="30" t="n">
        <f aca="false">IF(W507&gt;0,AM507,0)</f>
        <v>0</v>
      </c>
    </row>
    <row r="508" customFormat="false" ht="13.8" hidden="false" customHeight="false" outlineLevel="0" collapsed="false">
      <c r="AF508" s="28" t="str">
        <f aca="false">IF(COUNTIF(Y508:AE508,"Oui") &gt;0,"Oui","Non")</f>
        <v>Non</v>
      </c>
      <c r="AG508" s="28" t="n">
        <f aca="false">SUM(N508:Q508)</f>
        <v>0</v>
      </c>
      <c r="AH508" s="29" t="n">
        <f aca="false">SUM(S508:V508)</f>
        <v>0</v>
      </c>
      <c r="AI508" s="0" t="str">
        <f aca="false">IF(F508&lt;&gt;"","Oui","Non")</f>
        <v>Non</v>
      </c>
      <c r="AJ508" s="30" t="n">
        <f aca="false">IF(M508&gt;0,100,0)</f>
        <v>0</v>
      </c>
      <c r="AK508" s="30" t="n">
        <f aca="false">IF(R508&gt;0,1,0)</f>
        <v>0</v>
      </c>
      <c r="AL508" s="30" t="n">
        <f aca="false">IF(R508&gt;0,1,0)</f>
        <v>0</v>
      </c>
      <c r="AM508" s="30" t="n">
        <f aca="false">SUM(AJ508:AL508)</f>
        <v>0</v>
      </c>
      <c r="AN508" s="30" t="n">
        <f aca="false">IF(W508&gt;0,AM508,0)</f>
        <v>0</v>
      </c>
    </row>
    <row r="509" customFormat="false" ht="13.8" hidden="false" customHeight="false" outlineLevel="0" collapsed="false">
      <c r="AF509" s="28" t="str">
        <f aca="false">IF(COUNTIF(Y509:AE509,"Oui") &gt;0,"Oui","Non")</f>
        <v>Non</v>
      </c>
      <c r="AG509" s="28" t="n">
        <f aca="false">SUM(N509:Q509)</f>
        <v>0</v>
      </c>
      <c r="AH509" s="29" t="n">
        <f aca="false">SUM(S509:V509)</f>
        <v>0</v>
      </c>
      <c r="AI509" s="0" t="str">
        <f aca="false">IF(F509&lt;&gt;"","Oui","Non")</f>
        <v>Non</v>
      </c>
      <c r="AJ509" s="30" t="n">
        <f aca="false">IF(M509&gt;0,100,0)</f>
        <v>0</v>
      </c>
      <c r="AK509" s="30" t="n">
        <f aca="false">IF(R509&gt;0,1,0)</f>
        <v>0</v>
      </c>
      <c r="AL509" s="30" t="n">
        <f aca="false">IF(R509&gt;0,1,0)</f>
        <v>0</v>
      </c>
      <c r="AM509" s="30" t="n">
        <f aca="false">SUM(AJ509:AL509)</f>
        <v>0</v>
      </c>
      <c r="AN509" s="30" t="n">
        <f aca="false">IF(W509&gt;0,AM509,0)</f>
        <v>0</v>
      </c>
    </row>
    <row r="510" customFormat="false" ht="13.8" hidden="false" customHeight="false" outlineLevel="0" collapsed="false">
      <c r="AF510" s="28" t="str">
        <f aca="false">IF(COUNTIF(Y510:AE510,"Oui") &gt;0,"Oui","Non")</f>
        <v>Non</v>
      </c>
      <c r="AG510" s="28" t="n">
        <f aca="false">SUM(N510:Q510)</f>
        <v>0</v>
      </c>
      <c r="AH510" s="29" t="n">
        <f aca="false">SUM(S510:V510)</f>
        <v>0</v>
      </c>
      <c r="AI510" s="0" t="str">
        <f aca="false">IF(F510&lt;&gt;"","Oui","Non")</f>
        <v>Non</v>
      </c>
      <c r="AJ510" s="30" t="n">
        <f aca="false">IF(M510&gt;0,100,0)</f>
        <v>0</v>
      </c>
      <c r="AK510" s="30" t="n">
        <f aca="false">IF(R510&gt;0,1,0)</f>
        <v>0</v>
      </c>
      <c r="AL510" s="30" t="n">
        <f aca="false">IF(R510&gt;0,1,0)</f>
        <v>0</v>
      </c>
      <c r="AM510" s="30" t="n">
        <f aca="false">SUM(AJ510:AL510)</f>
        <v>0</v>
      </c>
      <c r="AN510" s="30" t="n">
        <f aca="false">IF(W510&gt;0,AM510,0)</f>
        <v>0</v>
      </c>
    </row>
    <row r="511" customFormat="false" ht="13.8" hidden="false" customHeight="false" outlineLevel="0" collapsed="false">
      <c r="AF511" s="28" t="str">
        <f aca="false">IF(COUNTIF(Y511:AE511,"Oui") &gt;0,"Oui","Non")</f>
        <v>Non</v>
      </c>
      <c r="AG511" s="28" t="n">
        <f aca="false">SUM(N511:Q511)</f>
        <v>0</v>
      </c>
      <c r="AH511" s="29" t="n">
        <f aca="false">SUM(S511:V511)</f>
        <v>0</v>
      </c>
      <c r="AI511" s="0" t="str">
        <f aca="false">IF(F511&lt;&gt;"","Oui","Non")</f>
        <v>Non</v>
      </c>
      <c r="AJ511" s="30" t="n">
        <f aca="false">IF(M511&gt;0,100,0)</f>
        <v>0</v>
      </c>
      <c r="AK511" s="30" t="n">
        <f aca="false">IF(R511&gt;0,1,0)</f>
        <v>0</v>
      </c>
      <c r="AL511" s="30" t="n">
        <f aca="false">IF(R511&gt;0,1,0)</f>
        <v>0</v>
      </c>
      <c r="AM511" s="30" t="n">
        <f aca="false">SUM(AJ511:AL511)</f>
        <v>0</v>
      </c>
      <c r="AN511" s="30" t="n">
        <f aca="false">IF(W511&gt;0,AM511,0)</f>
        <v>0</v>
      </c>
    </row>
    <row r="512" customFormat="false" ht="13.8" hidden="false" customHeight="false" outlineLevel="0" collapsed="false">
      <c r="AF512" s="28" t="str">
        <f aca="false">IF(COUNTIF(Y512:AE512,"Oui") &gt;0,"Oui","Non")</f>
        <v>Non</v>
      </c>
      <c r="AG512" s="28" t="n">
        <f aca="false">SUM(N512:Q512)</f>
        <v>0</v>
      </c>
      <c r="AH512" s="29" t="n">
        <f aca="false">SUM(S512:V512)</f>
        <v>0</v>
      </c>
      <c r="AI512" s="0" t="str">
        <f aca="false">IF(F512&lt;&gt;"","Oui","Non")</f>
        <v>Non</v>
      </c>
      <c r="AJ512" s="30" t="n">
        <f aca="false">IF(M512&gt;0,100,0)</f>
        <v>0</v>
      </c>
      <c r="AK512" s="30" t="n">
        <f aca="false">IF(R512&gt;0,1,0)</f>
        <v>0</v>
      </c>
      <c r="AL512" s="30" t="n">
        <f aca="false">IF(R512&gt;0,1,0)</f>
        <v>0</v>
      </c>
      <c r="AM512" s="30" t="n">
        <f aca="false">SUM(AJ512:AL512)</f>
        <v>0</v>
      </c>
      <c r="AN512" s="30" t="n">
        <f aca="false">IF(W512&gt;0,AM512,0)</f>
        <v>0</v>
      </c>
    </row>
    <row r="513" customFormat="false" ht="13.8" hidden="false" customHeight="false" outlineLevel="0" collapsed="false">
      <c r="AF513" s="28" t="str">
        <f aca="false">IF(COUNTIF(Y513:AE513,"Oui") &gt;0,"Oui","Non")</f>
        <v>Non</v>
      </c>
      <c r="AG513" s="28" t="n">
        <f aca="false">SUM(N513:Q513)</f>
        <v>0</v>
      </c>
      <c r="AH513" s="29" t="n">
        <f aca="false">SUM(S513:V513)</f>
        <v>0</v>
      </c>
      <c r="AI513" s="0" t="str">
        <f aca="false">IF(F513&lt;&gt;"","Oui","Non")</f>
        <v>Non</v>
      </c>
      <c r="AJ513" s="30" t="n">
        <f aca="false">IF(M513&gt;0,100,0)</f>
        <v>0</v>
      </c>
      <c r="AK513" s="30" t="n">
        <f aca="false">IF(R513&gt;0,1,0)</f>
        <v>0</v>
      </c>
      <c r="AL513" s="30" t="n">
        <f aca="false">IF(R513&gt;0,1,0)</f>
        <v>0</v>
      </c>
      <c r="AM513" s="30" t="n">
        <f aca="false">SUM(AJ513:AL513)</f>
        <v>0</v>
      </c>
      <c r="AN513" s="30" t="n">
        <f aca="false">IF(W513&gt;0,AM513,0)</f>
        <v>0</v>
      </c>
    </row>
    <row r="514" customFormat="false" ht="13.8" hidden="false" customHeight="false" outlineLevel="0" collapsed="false">
      <c r="AF514" s="28" t="str">
        <f aca="false">IF(COUNTIF(Y514:AE514,"Oui") &gt;0,"Oui","Non")</f>
        <v>Non</v>
      </c>
      <c r="AG514" s="28" t="n">
        <f aca="false">SUM(N514:Q514)</f>
        <v>0</v>
      </c>
      <c r="AH514" s="29" t="n">
        <f aca="false">SUM(S514:V514)</f>
        <v>0</v>
      </c>
      <c r="AI514" s="0" t="str">
        <f aca="false">IF(F514&lt;&gt;"","Oui","Non")</f>
        <v>Non</v>
      </c>
      <c r="AJ514" s="30" t="n">
        <f aca="false">IF(M514&gt;0,100,0)</f>
        <v>0</v>
      </c>
      <c r="AK514" s="30" t="n">
        <f aca="false">IF(R514&gt;0,1,0)</f>
        <v>0</v>
      </c>
      <c r="AL514" s="30" t="n">
        <f aca="false">IF(R514&gt;0,1,0)</f>
        <v>0</v>
      </c>
      <c r="AM514" s="30" t="n">
        <f aca="false">SUM(AJ514:AL514)</f>
        <v>0</v>
      </c>
      <c r="AN514" s="30" t="n">
        <f aca="false">IF(W514&gt;0,AM514,0)</f>
        <v>0</v>
      </c>
    </row>
    <row r="515" customFormat="false" ht="13.8" hidden="false" customHeight="false" outlineLevel="0" collapsed="false">
      <c r="AF515" s="28" t="str">
        <f aca="false">IF(COUNTIF(Y515:AE515,"Oui") &gt;0,"Oui","Non")</f>
        <v>Non</v>
      </c>
      <c r="AG515" s="28" t="n">
        <f aca="false">SUM(N515:Q515)</f>
        <v>0</v>
      </c>
      <c r="AH515" s="29" t="n">
        <f aca="false">SUM(S515:V515)</f>
        <v>0</v>
      </c>
      <c r="AI515" s="0" t="str">
        <f aca="false">IF(F515&lt;&gt;"","Oui","Non")</f>
        <v>Non</v>
      </c>
      <c r="AJ515" s="30" t="n">
        <f aca="false">IF(M515&gt;0,100,0)</f>
        <v>0</v>
      </c>
      <c r="AK515" s="30" t="n">
        <f aca="false">IF(R515&gt;0,1,0)</f>
        <v>0</v>
      </c>
      <c r="AL515" s="30" t="n">
        <f aca="false">IF(R515&gt;0,1,0)</f>
        <v>0</v>
      </c>
      <c r="AM515" s="30" t="n">
        <f aca="false">SUM(AJ515:AL515)</f>
        <v>0</v>
      </c>
      <c r="AN515" s="30" t="n">
        <f aca="false">IF(W515&gt;0,AM515,0)</f>
        <v>0</v>
      </c>
    </row>
    <row r="516" customFormat="false" ht="13.8" hidden="false" customHeight="false" outlineLevel="0" collapsed="false">
      <c r="AF516" s="28" t="str">
        <f aca="false">IF(COUNTIF(Y516:AE516,"Oui") &gt;0,"Oui","Non")</f>
        <v>Non</v>
      </c>
      <c r="AG516" s="28" t="n">
        <f aca="false">SUM(N516:Q516)</f>
        <v>0</v>
      </c>
      <c r="AH516" s="29" t="n">
        <f aca="false">SUM(S516:V516)</f>
        <v>0</v>
      </c>
      <c r="AI516" s="0" t="str">
        <f aca="false">IF(F516&lt;&gt;"","Oui","Non")</f>
        <v>Non</v>
      </c>
      <c r="AJ516" s="30" t="n">
        <f aca="false">IF(M516&gt;0,100,0)</f>
        <v>0</v>
      </c>
      <c r="AK516" s="30" t="n">
        <f aca="false">IF(R516&gt;0,1,0)</f>
        <v>0</v>
      </c>
      <c r="AL516" s="30" t="n">
        <f aca="false">IF(R516&gt;0,1,0)</f>
        <v>0</v>
      </c>
      <c r="AM516" s="30" t="n">
        <f aca="false">SUM(AJ516:AL516)</f>
        <v>0</v>
      </c>
      <c r="AN516" s="30" t="n">
        <f aca="false">IF(W516&gt;0,AM516,0)</f>
        <v>0</v>
      </c>
    </row>
    <row r="517" customFormat="false" ht="13.8" hidden="false" customHeight="false" outlineLevel="0" collapsed="false">
      <c r="AF517" s="28" t="str">
        <f aca="false">IF(COUNTIF(Y517:AE517,"Oui") &gt;0,"Oui","Non")</f>
        <v>Non</v>
      </c>
      <c r="AG517" s="28" t="n">
        <f aca="false">SUM(N517:Q517)</f>
        <v>0</v>
      </c>
      <c r="AH517" s="29" t="n">
        <f aca="false">SUM(S517:V517)</f>
        <v>0</v>
      </c>
      <c r="AI517" s="0" t="str">
        <f aca="false">IF(F517&lt;&gt;"","Oui","Non")</f>
        <v>Non</v>
      </c>
      <c r="AJ517" s="30" t="n">
        <f aca="false">IF(M517&gt;0,100,0)</f>
        <v>0</v>
      </c>
      <c r="AK517" s="30" t="n">
        <f aca="false">IF(R517&gt;0,1,0)</f>
        <v>0</v>
      </c>
      <c r="AL517" s="30" t="n">
        <f aca="false">IF(R517&gt;0,1,0)</f>
        <v>0</v>
      </c>
      <c r="AM517" s="30" t="n">
        <f aca="false">SUM(AJ517:AL517)</f>
        <v>0</v>
      </c>
      <c r="AN517" s="30" t="n">
        <f aca="false">IF(W517&gt;0,AM517,0)</f>
        <v>0</v>
      </c>
    </row>
    <row r="518" customFormat="false" ht="13.8" hidden="false" customHeight="false" outlineLevel="0" collapsed="false">
      <c r="AF518" s="28" t="str">
        <f aca="false">IF(COUNTIF(Y518:AE518,"Oui") &gt;0,"Oui","Non")</f>
        <v>Non</v>
      </c>
      <c r="AG518" s="28" t="n">
        <f aca="false">SUM(N518:Q518)</f>
        <v>0</v>
      </c>
      <c r="AH518" s="29" t="n">
        <f aca="false">SUM(S518:V518)</f>
        <v>0</v>
      </c>
      <c r="AI518" s="0" t="str">
        <f aca="false">IF(F518&lt;&gt;"","Oui","Non")</f>
        <v>Non</v>
      </c>
      <c r="AJ518" s="30" t="n">
        <f aca="false">IF(M518&gt;0,100,0)</f>
        <v>0</v>
      </c>
      <c r="AK518" s="30" t="n">
        <f aca="false">IF(R518&gt;0,1,0)</f>
        <v>0</v>
      </c>
      <c r="AL518" s="30" t="n">
        <f aca="false">IF(R518&gt;0,1,0)</f>
        <v>0</v>
      </c>
      <c r="AM518" s="30" t="n">
        <f aca="false">SUM(AJ518:AL518)</f>
        <v>0</v>
      </c>
      <c r="AN518" s="30" t="n">
        <f aca="false">IF(W518&gt;0,AM518,0)</f>
        <v>0</v>
      </c>
    </row>
    <row r="519" customFormat="false" ht="13.8" hidden="false" customHeight="false" outlineLevel="0" collapsed="false">
      <c r="AF519" s="28" t="str">
        <f aca="false">IF(COUNTIF(Y519:AE519,"Oui") &gt;0,"Oui","Non")</f>
        <v>Non</v>
      </c>
      <c r="AG519" s="28" t="n">
        <f aca="false">SUM(N519:Q519)</f>
        <v>0</v>
      </c>
      <c r="AH519" s="29" t="n">
        <f aca="false">SUM(S519:V519)</f>
        <v>0</v>
      </c>
      <c r="AI519" s="0" t="str">
        <f aca="false">IF(F519&lt;&gt;"","Oui","Non")</f>
        <v>Non</v>
      </c>
      <c r="AJ519" s="30" t="n">
        <f aca="false">IF(M519&gt;0,100,0)</f>
        <v>0</v>
      </c>
      <c r="AK519" s="30" t="n">
        <f aca="false">IF(R519&gt;0,1,0)</f>
        <v>0</v>
      </c>
      <c r="AL519" s="30" t="n">
        <f aca="false">IF(R519&gt;0,1,0)</f>
        <v>0</v>
      </c>
      <c r="AM519" s="30" t="n">
        <f aca="false">SUM(AJ519:AL519)</f>
        <v>0</v>
      </c>
      <c r="AN519" s="30" t="n">
        <f aca="false">IF(W519&gt;0,AM519,0)</f>
        <v>0</v>
      </c>
    </row>
    <row r="520" customFormat="false" ht="13.8" hidden="false" customHeight="false" outlineLevel="0" collapsed="false">
      <c r="AF520" s="28" t="str">
        <f aca="false">IF(COUNTIF(Y520:AE520,"Oui") &gt;0,"Oui","Non")</f>
        <v>Non</v>
      </c>
      <c r="AG520" s="28" t="n">
        <f aca="false">SUM(N520:Q520)</f>
        <v>0</v>
      </c>
      <c r="AH520" s="29" t="n">
        <f aca="false">SUM(S520:V520)</f>
        <v>0</v>
      </c>
      <c r="AI520" s="0" t="str">
        <f aca="false">IF(F520&lt;&gt;"","Oui","Non")</f>
        <v>Non</v>
      </c>
      <c r="AJ520" s="30" t="n">
        <f aca="false">IF(M520&gt;0,100,0)</f>
        <v>0</v>
      </c>
      <c r="AK520" s="30" t="n">
        <f aca="false">IF(R520&gt;0,1,0)</f>
        <v>0</v>
      </c>
      <c r="AL520" s="30" t="n">
        <f aca="false">IF(R520&gt;0,1,0)</f>
        <v>0</v>
      </c>
      <c r="AM520" s="30" t="n">
        <f aca="false">SUM(AJ520:AL520)</f>
        <v>0</v>
      </c>
      <c r="AN520" s="30" t="n">
        <f aca="false">IF(W520&gt;0,AM520,0)</f>
        <v>0</v>
      </c>
    </row>
    <row r="521" customFormat="false" ht="13.8" hidden="false" customHeight="false" outlineLevel="0" collapsed="false">
      <c r="AF521" s="28" t="str">
        <f aca="false">IF(COUNTIF(Y521:AE521,"Oui") &gt;0,"Oui","Non")</f>
        <v>Non</v>
      </c>
      <c r="AG521" s="28" t="n">
        <f aca="false">SUM(N521:Q521)</f>
        <v>0</v>
      </c>
      <c r="AH521" s="29" t="n">
        <f aca="false">SUM(S521:V521)</f>
        <v>0</v>
      </c>
      <c r="AI521" s="0" t="str">
        <f aca="false">IF(F521&lt;&gt;"","Oui","Non")</f>
        <v>Non</v>
      </c>
      <c r="AJ521" s="30" t="n">
        <f aca="false">IF(M521&gt;0,100,0)</f>
        <v>0</v>
      </c>
      <c r="AK521" s="30" t="n">
        <f aca="false">IF(R521&gt;0,1,0)</f>
        <v>0</v>
      </c>
      <c r="AL521" s="30" t="n">
        <f aca="false">IF(R521&gt;0,1,0)</f>
        <v>0</v>
      </c>
      <c r="AM521" s="30" t="n">
        <f aca="false">SUM(AJ521:AL521)</f>
        <v>0</v>
      </c>
      <c r="AN521" s="30" t="n">
        <f aca="false">IF(W521&gt;0,AM521,0)</f>
        <v>0</v>
      </c>
    </row>
    <row r="522" customFormat="false" ht="13.8" hidden="false" customHeight="false" outlineLevel="0" collapsed="false">
      <c r="AF522" s="28" t="str">
        <f aca="false">IF(COUNTIF(Y522:AE522,"Oui") &gt;0,"Oui","Non")</f>
        <v>Non</v>
      </c>
      <c r="AG522" s="28" t="n">
        <f aca="false">SUM(N522:Q522)</f>
        <v>0</v>
      </c>
      <c r="AH522" s="29" t="n">
        <f aca="false">SUM(S522:V522)</f>
        <v>0</v>
      </c>
      <c r="AI522" s="0" t="str">
        <f aca="false">IF(F522&lt;&gt;"","Oui","Non")</f>
        <v>Non</v>
      </c>
      <c r="AJ522" s="30" t="n">
        <f aca="false">IF(M522&gt;0,100,0)</f>
        <v>0</v>
      </c>
      <c r="AK522" s="30" t="n">
        <f aca="false">IF(R522&gt;0,1,0)</f>
        <v>0</v>
      </c>
      <c r="AL522" s="30" t="n">
        <f aca="false">IF(R522&gt;0,1,0)</f>
        <v>0</v>
      </c>
      <c r="AM522" s="30" t="n">
        <f aca="false">SUM(AJ522:AL522)</f>
        <v>0</v>
      </c>
      <c r="AN522" s="30" t="n">
        <f aca="false">IF(W522&gt;0,AM522,0)</f>
        <v>0</v>
      </c>
    </row>
    <row r="523" customFormat="false" ht="13.8" hidden="false" customHeight="false" outlineLevel="0" collapsed="false">
      <c r="AF523" s="28" t="str">
        <f aca="false">IF(COUNTIF(Y523:AE523,"Oui") &gt;0,"Oui","Non")</f>
        <v>Non</v>
      </c>
      <c r="AG523" s="28" t="n">
        <f aca="false">SUM(N523:Q523)</f>
        <v>0</v>
      </c>
      <c r="AH523" s="29" t="n">
        <f aca="false">SUM(S523:V523)</f>
        <v>0</v>
      </c>
      <c r="AI523" s="0" t="str">
        <f aca="false">IF(F523&lt;&gt;"","Oui","Non")</f>
        <v>Non</v>
      </c>
      <c r="AJ523" s="30" t="n">
        <f aca="false">IF(M523&gt;0,100,0)</f>
        <v>0</v>
      </c>
      <c r="AK523" s="30" t="n">
        <f aca="false">IF(R523&gt;0,1,0)</f>
        <v>0</v>
      </c>
      <c r="AL523" s="30" t="n">
        <f aca="false">IF(R523&gt;0,1,0)</f>
        <v>0</v>
      </c>
      <c r="AM523" s="30" t="n">
        <f aca="false">SUM(AJ523:AL523)</f>
        <v>0</v>
      </c>
      <c r="AN523" s="30" t="n">
        <f aca="false">IF(W523&gt;0,AM523,0)</f>
        <v>0</v>
      </c>
    </row>
    <row r="524" customFormat="false" ht="13.8" hidden="false" customHeight="false" outlineLevel="0" collapsed="false">
      <c r="AF524" s="28" t="str">
        <f aca="false">IF(COUNTIF(Y524:AE524,"Oui") &gt;0,"Oui","Non")</f>
        <v>Non</v>
      </c>
      <c r="AG524" s="28" t="n">
        <f aca="false">SUM(N524:Q524)</f>
        <v>0</v>
      </c>
      <c r="AH524" s="29" t="n">
        <f aca="false">SUM(S524:V524)</f>
        <v>0</v>
      </c>
      <c r="AI524" s="0" t="str">
        <f aca="false">IF(F524&lt;&gt;"","Oui","Non")</f>
        <v>Non</v>
      </c>
      <c r="AJ524" s="30" t="n">
        <f aca="false">IF(M524&gt;0,100,0)</f>
        <v>0</v>
      </c>
      <c r="AK524" s="30" t="n">
        <f aca="false">IF(R524&gt;0,1,0)</f>
        <v>0</v>
      </c>
      <c r="AL524" s="30" t="n">
        <f aca="false">IF(R524&gt;0,1,0)</f>
        <v>0</v>
      </c>
      <c r="AM524" s="30" t="n">
        <f aca="false">SUM(AJ524:AL524)</f>
        <v>0</v>
      </c>
      <c r="AN524" s="30" t="n">
        <f aca="false">IF(W524&gt;0,AM524,0)</f>
        <v>0</v>
      </c>
    </row>
    <row r="525" customFormat="false" ht="13.8" hidden="false" customHeight="false" outlineLevel="0" collapsed="false">
      <c r="AF525" s="28" t="str">
        <f aca="false">IF(COUNTIF(Y525:AE525,"Oui") &gt;0,"Oui","Non")</f>
        <v>Non</v>
      </c>
      <c r="AG525" s="28" t="n">
        <f aca="false">SUM(N525:Q525)</f>
        <v>0</v>
      </c>
      <c r="AH525" s="29" t="n">
        <f aca="false">SUM(S525:V525)</f>
        <v>0</v>
      </c>
      <c r="AI525" s="0" t="str">
        <f aca="false">IF(F525&lt;&gt;"","Oui","Non")</f>
        <v>Non</v>
      </c>
      <c r="AJ525" s="30" t="n">
        <f aca="false">IF(M525&gt;0,100,0)</f>
        <v>0</v>
      </c>
      <c r="AK525" s="30" t="n">
        <f aca="false">IF(R525&gt;0,1,0)</f>
        <v>0</v>
      </c>
      <c r="AL525" s="30" t="n">
        <f aca="false">IF(R525&gt;0,1,0)</f>
        <v>0</v>
      </c>
      <c r="AM525" s="30" t="n">
        <f aca="false">SUM(AJ525:AL525)</f>
        <v>0</v>
      </c>
      <c r="AN525" s="30" t="n">
        <f aca="false">IF(W525&gt;0,AM525,0)</f>
        <v>0</v>
      </c>
    </row>
    <row r="526" customFormat="false" ht="13.8" hidden="false" customHeight="false" outlineLevel="0" collapsed="false">
      <c r="AF526" s="28" t="str">
        <f aca="false">IF(COUNTIF(Y526:AE526,"Oui") &gt;0,"Oui","Non")</f>
        <v>Non</v>
      </c>
      <c r="AG526" s="28" t="n">
        <f aca="false">SUM(N526:Q526)</f>
        <v>0</v>
      </c>
      <c r="AH526" s="29" t="n">
        <f aca="false">SUM(S526:V526)</f>
        <v>0</v>
      </c>
      <c r="AI526" s="0" t="str">
        <f aca="false">IF(F526&lt;&gt;"","Oui","Non")</f>
        <v>Non</v>
      </c>
      <c r="AJ526" s="30" t="n">
        <f aca="false">IF(M526&gt;0,100,0)</f>
        <v>0</v>
      </c>
      <c r="AK526" s="30" t="n">
        <f aca="false">IF(R526&gt;0,1,0)</f>
        <v>0</v>
      </c>
      <c r="AL526" s="30" t="n">
        <f aca="false">IF(R526&gt;0,1,0)</f>
        <v>0</v>
      </c>
      <c r="AM526" s="30" t="n">
        <f aca="false">SUM(AJ526:AL526)</f>
        <v>0</v>
      </c>
      <c r="AN526" s="30" t="n">
        <f aca="false">IF(W526&gt;0,AM526,0)</f>
        <v>0</v>
      </c>
    </row>
    <row r="527" customFormat="false" ht="13.8" hidden="false" customHeight="false" outlineLevel="0" collapsed="false">
      <c r="AF527" s="28" t="str">
        <f aca="false">IF(COUNTIF(Y527:AE527,"Oui") &gt;0,"Oui","Non")</f>
        <v>Non</v>
      </c>
      <c r="AG527" s="28" t="n">
        <f aca="false">SUM(N527:Q527)</f>
        <v>0</v>
      </c>
      <c r="AH527" s="29" t="n">
        <f aca="false">SUM(S527:V527)</f>
        <v>0</v>
      </c>
      <c r="AI527" s="0" t="str">
        <f aca="false">IF(F527&lt;&gt;"","Oui","Non")</f>
        <v>Non</v>
      </c>
      <c r="AJ527" s="30" t="n">
        <f aca="false">IF(M527&gt;0,100,0)</f>
        <v>0</v>
      </c>
      <c r="AK527" s="30" t="n">
        <f aca="false">IF(R527&gt;0,1,0)</f>
        <v>0</v>
      </c>
      <c r="AL527" s="30" t="n">
        <f aca="false">IF(R527&gt;0,1,0)</f>
        <v>0</v>
      </c>
      <c r="AM527" s="30" t="n">
        <f aca="false">SUM(AJ527:AL527)</f>
        <v>0</v>
      </c>
      <c r="AN527" s="30" t="n">
        <f aca="false">IF(W527&gt;0,AM527,0)</f>
        <v>0</v>
      </c>
    </row>
    <row r="528" customFormat="false" ht="13.8" hidden="false" customHeight="false" outlineLevel="0" collapsed="false">
      <c r="AF528" s="28" t="str">
        <f aca="false">IF(COUNTIF(Y528:AE528,"Oui") &gt;0,"Oui","Non")</f>
        <v>Non</v>
      </c>
      <c r="AG528" s="28" t="n">
        <f aca="false">SUM(N528:Q528)</f>
        <v>0</v>
      </c>
      <c r="AH528" s="29" t="n">
        <f aca="false">SUM(S528:V528)</f>
        <v>0</v>
      </c>
      <c r="AI528" s="0" t="str">
        <f aca="false">IF(F528&lt;&gt;"","Oui","Non")</f>
        <v>Non</v>
      </c>
      <c r="AJ528" s="30" t="n">
        <f aca="false">IF(M528&gt;0,100,0)</f>
        <v>0</v>
      </c>
      <c r="AK528" s="30" t="n">
        <f aca="false">IF(R528&gt;0,1,0)</f>
        <v>0</v>
      </c>
      <c r="AL528" s="30" t="n">
        <f aca="false">IF(R528&gt;0,1,0)</f>
        <v>0</v>
      </c>
      <c r="AM528" s="30" t="n">
        <f aca="false">SUM(AJ528:AL528)</f>
        <v>0</v>
      </c>
      <c r="AN528" s="30" t="n">
        <f aca="false">IF(W528&gt;0,AM528,0)</f>
        <v>0</v>
      </c>
    </row>
    <row r="529" customFormat="false" ht="13.8" hidden="false" customHeight="false" outlineLevel="0" collapsed="false">
      <c r="AF529" s="28" t="str">
        <f aca="false">IF(COUNTIF(Y529:AE529,"Oui") &gt;0,"Oui","Non")</f>
        <v>Non</v>
      </c>
      <c r="AG529" s="28" t="n">
        <f aca="false">SUM(N529:Q529)</f>
        <v>0</v>
      </c>
      <c r="AH529" s="29" t="n">
        <f aca="false">SUM(S529:V529)</f>
        <v>0</v>
      </c>
      <c r="AI529" s="0" t="str">
        <f aca="false">IF(F529&lt;&gt;"","Oui","Non")</f>
        <v>Non</v>
      </c>
      <c r="AJ529" s="30" t="n">
        <f aca="false">IF(M529&gt;0,100,0)</f>
        <v>0</v>
      </c>
      <c r="AK529" s="30" t="n">
        <f aca="false">IF(R529&gt;0,1,0)</f>
        <v>0</v>
      </c>
      <c r="AL529" s="30" t="n">
        <f aca="false">IF(R529&gt;0,1,0)</f>
        <v>0</v>
      </c>
      <c r="AM529" s="30" t="n">
        <f aca="false">SUM(AJ529:AL529)</f>
        <v>0</v>
      </c>
      <c r="AN529" s="30" t="n">
        <f aca="false">IF(W529&gt;0,AM529,0)</f>
        <v>0</v>
      </c>
    </row>
    <row r="530" customFormat="false" ht="13.8" hidden="false" customHeight="false" outlineLevel="0" collapsed="false">
      <c r="AF530" s="28" t="str">
        <f aca="false">IF(COUNTIF(Y530:AE530,"Oui") &gt;0,"Oui","Non")</f>
        <v>Non</v>
      </c>
      <c r="AG530" s="28" t="n">
        <f aca="false">SUM(N530:Q530)</f>
        <v>0</v>
      </c>
      <c r="AH530" s="29" t="n">
        <f aca="false">SUM(S530:V530)</f>
        <v>0</v>
      </c>
      <c r="AI530" s="0" t="str">
        <f aca="false">IF(F530&lt;&gt;"","Oui","Non")</f>
        <v>Non</v>
      </c>
      <c r="AJ530" s="30" t="n">
        <f aca="false">IF(M530&gt;0,100,0)</f>
        <v>0</v>
      </c>
      <c r="AK530" s="30" t="n">
        <f aca="false">IF(R530&gt;0,1,0)</f>
        <v>0</v>
      </c>
      <c r="AL530" s="30" t="n">
        <f aca="false">IF(R530&gt;0,1,0)</f>
        <v>0</v>
      </c>
      <c r="AM530" s="30" t="n">
        <f aca="false">SUM(AJ530:AL530)</f>
        <v>0</v>
      </c>
      <c r="AN530" s="30" t="n">
        <f aca="false">IF(W530&gt;0,AM530,0)</f>
        <v>0</v>
      </c>
    </row>
    <row r="531" customFormat="false" ht="13.8" hidden="false" customHeight="false" outlineLevel="0" collapsed="false">
      <c r="AF531" s="28" t="str">
        <f aca="false">IF(COUNTIF(Y531:AE531,"Oui") &gt;0,"Oui","Non")</f>
        <v>Non</v>
      </c>
      <c r="AG531" s="28" t="n">
        <f aca="false">SUM(N531:Q531)</f>
        <v>0</v>
      </c>
      <c r="AH531" s="29" t="n">
        <f aca="false">SUM(S531:V531)</f>
        <v>0</v>
      </c>
      <c r="AI531" s="0" t="str">
        <f aca="false">IF(F531&lt;&gt;"","Oui","Non")</f>
        <v>Non</v>
      </c>
      <c r="AJ531" s="30" t="n">
        <f aca="false">IF(M531&gt;0,100,0)</f>
        <v>0</v>
      </c>
      <c r="AK531" s="30" t="n">
        <f aca="false">IF(R531&gt;0,1,0)</f>
        <v>0</v>
      </c>
      <c r="AL531" s="30" t="n">
        <f aca="false">IF(R531&gt;0,1,0)</f>
        <v>0</v>
      </c>
      <c r="AM531" s="30" t="n">
        <f aca="false">SUM(AJ531:AL531)</f>
        <v>0</v>
      </c>
      <c r="AN531" s="30" t="n">
        <f aca="false">IF(W531&gt;0,AM531,0)</f>
        <v>0</v>
      </c>
    </row>
    <row r="532" customFormat="false" ht="13.8" hidden="false" customHeight="false" outlineLevel="0" collapsed="false">
      <c r="AF532" s="28" t="str">
        <f aca="false">IF(COUNTIF(Y532:AE532,"Oui") &gt;0,"Oui","Non")</f>
        <v>Non</v>
      </c>
      <c r="AG532" s="28" t="n">
        <f aca="false">SUM(N532:Q532)</f>
        <v>0</v>
      </c>
      <c r="AH532" s="29" t="n">
        <f aca="false">SUM(S532:V532)</f>
        <v>0</v>
      </c>
      <c r="AI532" s="0" t="str">
        <f aca="false">IF(F532&lt;&gt;"","Oui","Non")</f>
        <v>Non</v>
      </c>
      <c r="AJ532" s="30" t="n">
        <f aca="false">IF(M532&gt;0,100,0)</f>
        <v>0</v>
      </c>
      <c r="AK532" s="30" t="n">
        <f aca="false">IF(R532&gt;0,1,0)</f>
        <v>0</v>
      </c>
      <c r="AL532" s="30" t="n">
        <f aca="false">IF(R532&gt;0,1,0)</f>
        <v>0</v>
      </c>
      <c r="AM532" s="30" t="n">
        <f aca="false">SUM(AJ532:AL532)</f>
        <v>0</v>
      </c>
      <c r="AN532" s="30" t="n">
        <f aca="false">IF(W532&gt;0,AM532,0)</f>
        <v>0</v>
      </c>
    </row>
    <row r="533" customFormat="false" ht="13.8" hidden="false" customHeight="false" outlineLevel="0" collapsed="false">
      <c r="AF533" s="28" t="str">
        <f aca="false">IF(COUNTIF(Y533:AE533,"Oui") &gt;0,"Oui","Non")</f>
        <v>Non</v>
      </c>
      <c r="AG533" s="28" t="n">
        <f aca="false">SUM(N533:Q533)</f>
        <v>0</v>
      </c>
      <c r="AH533" s="29" t="n">
        <f aca="false">SUM(S533:V533)</f>
        <v>0</v>
      </c>
      <c r="AI533" s="0" t="str">
        <f aca="false">IF(F533&lt;&gt;"","Oui","Non")</f>
        <v>Non</v>
      </c>
      <c r="AJ533" s="30" t="n">
        <f aca="false">IF(M533&gt;0,100,0)</f>
        <v>0</v>
      </c>
      <c r="AK533" s="30" t="n">
        <f aca="false">IF(R533&gt;0,1,0)</f>
        <v>0</v>
      </c>
      <c r="AL533" s="30" t="n">
        <f aca="false">IF(R533&gt;0,1,0)</f>
        <v>0</v>
      </c>
      <c r="AM533" s="30" t="n">
        <f aca="false">SUM(AJ533:AL533)</f>
        <v>0</v>
      </c>
      <c r="AN533" s="30" t="n">
        <f aca="false">IF(W533&gt;0,AM533,0)</f>
        <v>0</v>
      </c>
    </row>
    <row r="534" customFormat="false" ht="13.8" hidden="false" customHeight="false" outlineLevel="0" collapsed="false">
      <c r="AF534" s="28" t="str">
        <f aca="false">IF(COUNTIF(Y534:AE534,"Oui") &gt;0,"Oui","Non")</f>
        <v>Non</v>
      </c>
      <c r="AG534" s="28" t="n">
        <f aca="false">SUM(N534:Q534)</f>
        <v>0</v>
      </c>
      <c r="AH534" s="29" t="n">
        <f aca="false">SUM(S534:V534)</f>
        <v>0</v>
      </c>
      <c r="AI534" s="0" t="str">
        <f aca="false">IF(F534&lt;&gt;"","Oui","Non")</f>
        <v>Non</v>
      </c>
      <c r="AJ534" s="30" t="n">
        <f aca="false">IF(M534&gt;0,100,0)</f>
        <v>0</v>
      </c>
      <c r="AK534" s="30" t="n">
        <f aca="false">IF(R534&gt;0,1,0)</f>
        <v>0</v>
      </c>
      <c r="AL534" s="30" t="n">
        <f aca="false">IF(R534&gt;0,1,0)</f>
        <v>0</v>
      </c>
      <c r="AM534" s="30" t="n">
        <f aca="false">SUM(AJ534:AL534)</f>
        <v>0</v>
      </c>
      <c r="AN534" s="30" t="n">
        <f aca="false">IF(W534&gt;0,AM534,0)</f>
        <v>0</v>
      </c>
    </row>
    <row r="535" customFormat="false" ht="13.8" hidden="false" customHeight="false" outlineLevel="0" collapsed="false">
      <c r="AF535" s="28" t="str">
        <f aca="false">IF(COUNTIF(Y535:AE535,"Oui") &gt;0,"Oui","Non")</f>
        <v>Non</v>
      </c>
      <c r="AG535" s="28" t="n">
        <f aca="false">SUM(N535:Q535)</f>
        <v>0</v>
      </c>
      <c r="AH535" s="29" t="n">
        <f aca="false">SUM(S535:V535)</f>
        <v>0</v>
      </c>
      <c r="AI535" s="0" t="str">
        <f aca="false">IF(F535&lt;&gt;"","Oui","Non")</f>
        <v>Non</v>
      </c>
      <c r="AJ535" s="30" t="n">
        <f aca="false">IF(M535&gt;0,100,0)</f>
        <v>0</v>
      </c>
      <c r="AK535" s="30" t="n">
        <f aca="false">IF(R535&gt;0,1,0)</f>
        <v>0</v>
      </c>
      <c r="AL535" s="30" t="n">
        <f aca="false">IF(R535&gt;0,1,0)</f>
        <v>0</v>
      </c>
      <c r="AM535" s="30" t="n">
        <f aca="false">SUM(AJ535:AL535)</f>
        <v>0</v>
      </c>
      <c r="AN535" s="30" t="n">
        <f aca="false">IF(W535&gt;0,AM535,0)</f>
        <v>0</v>
      </c>
    </row>
    <row r="536" customFormat="false" ht="13.8" hidden="false" customHeight="false" outlineLevel="0" collapsed="false">
      <c r="AF536" s="28" t="str">
        <f aca="false">IF(COUNTIF(Y536:AE536,"Oui") &gt;0,"Oui","Non")</f>
        <v>Non</v>
      </c>
      <c r="AG536" s="28" t="n">
        <f aca="false">SUM(N536:Q536)</f>
        <v>0</v>
      </c>
      <c r="AH536" s="29" t="n">
        <f aca="false">SUM(S536:V536)</f>
        <v>0</v>
      </c>
      <c r="AI536" s="0" t="str">
        <f aca="false">IF(F536&lt;&gt;"","Oui","Non")</f>
        <v>Non</v>
      </c>
      <c r="AJ536" s="30" t="n">
        <f aca="false">IF(M536&gt;0,100,0)</f>
        <v>0</v>
      </c>
      <c r="AK536" s="30" t="n">
        <f aca="false">IF(R536&gt;0,1,0)</f>
        <v>0</v>
      </c>
      <c r="AL536" s="30" t="n">
        <f aca="false">IF(R536&gt;0,1,0)</f>
        <v>0</v>
      </c>
      <c r="AM536" s="30" t="n">
        <f aca="false">SUM(AJ536:AL536)</f>
        <v>0</v>
      </c>
      <c r="AN536" s="30" t="n">
        <f aca="false">IF(W536&gt;0,AM536,0)</f>
        <v>0</v>
      </c>
    </row>
    <row r="537" customFormat="false" ht="13.8" hidden="false" customHeight="false" outlineLevel="0" collapsed="false">
      <c r="AF537" s="28" t="str">
        <f aca="false">IF(COUNTIF(Y537:AE537,"Oui") &gt;0,"Oui","Non")</f>
        <v>Non</v>
      </c>
      <c r="AG537" s="28" t="n">
        <f aca="false">SUM(N537:Q537)</f>
        <v>0</v>
      </c>
      <c r="AH537" s="29" t="n">
        <f aca="false">SUM(S537:V537)</f>
        <v>0</v>
      </c>
      <c r="AI537" s="0" t="str">
        <f aca="false">IF(F537&lt;&gt;"","Oui","Non")</f>
        <v>Non</v>
      </c>
      <c r="AJ537" s="30" t="n">
        <f aca="false">IF(M537&gt;0,100,0)</f>
        <v>0</v>
      </c>
      <c r="AK537" s="30" t="n">
        <f aca="false">IF(R537&gt;0,1,0)</f>
        <v>0</v>
      </c>
      <c r="AL537" s="30" t="n">
        <f aca="false">IF(R537&gt;0,1,0)</f>
        <v>0</v>
      </c>
      <c r="AM537" s="30" t="n">
        <f aca="false">SUM(AJ537:AL537)</f>
        <v>0</v>
      </c>
      <c r="AN537" s="30" t="n">
        <f aca="false">IF(W537&gt;0,AM537,0)</f>
        <v>0</v>
      </c>
    </row>
    <row r="538" customFormat="false" ht="13.8" hidden="false" customHeight="false" outlineLevel="0" collapsed="false">
      <c r="AF538" s="28" t="str">
        <f aca="false">IF(COUNTIF(Y538:AE538,"Oui") &gt;0,"Oui","Non")</f>
        <v>Non</v>
      </c>
      <c r="AG538" s="28" t="n">
        <f aca="false">SUM(N538:Q538)</f>
        <v>0</v>
      </c>
      <c r="AH538" s="29" t="n">
        <f aca="false">SUM(S538:V538)</f>
        <v>0</v>
      </c>
      <c r="AI538" s="0" t="str">
        <f aca="false">IF(F538&lt;&gt;"","Oui","Non")</f>
        <v>Non</v>
      </c>
      <c r="AJ538" s="30" t="n">
        <f aca="false">IF(M538&gt;0,100,0)</f>
        <v>0</v>
      </c>
      <c r="AK538" s="30" t="n">
        <f aca="false">IF(R538&gt;0,1,0)</f>
        <v>0</v>
      </c>
      <c r="AL538" s="30" t="n">
        <f aca="false">IF(R538&gt;0,1,0)</f>
        <v>0</v>
      </c>
      <c r="AM538" s="30" t="n">
        <f aca="false">SUM(AJ538:AL538)</f>
        <v>0</v>
      </c>
      <c r="AN538" s="30" t="n">
        <f aca="false">IF(W538&gt;0,AM538,0)</f>
        <v>0</v>
      </c>
    </row>
    <row r="539" customFormat="false" ht="13.8" hidden="false" customHeight="false" outlineLevel="0" collapsed="false">
      <c r="AF539" s="28" t="str">
        <f aca="false">IF(COUNTIF(Y539:AE539,"Oui") &gt;0,"Oui","Non")</f>
        <v>Non</v>
      </c>
      <c r="AG539" s="28" t="n">
        <f aca="false">SUM(N539:Q539)</f>
        <v>0</v>
      </c>
      <c r="AH539" s="29" t="n">
        <f aca="false">SUM(S539:V539)</f>
        <v>0</v>
      </c>
      <c r="AI539" s="0" t="str">
        <f aca="false">IF(F539&lt;&gt;"","Oui","Non")</f>
        <v>Non</v>
      </c>
      <c r="AJ539" s="30" t="n">
        <f aca="false">IF(M539&gt;0,100,0)</f>
        <v>0</v>
      </c>
      <c r="AK539" s="30" t="n">
        <f aca="false">IF(R539&gt;0,1,0)</f>
        <v>0</v>
      </c>
      <c r="AL539" s="30" t="n">
        <f aca="false">IF(R539&gt;0,1,0)</f>
        <v>0</v>
      </c>
      <c r="AM539" s="30" t="n">
        <f aca="false">SUM(AJ539:AL539)</f>
        <v>0</v>
      </c>
      <c r="AN539" s="30" t="n">
        <f aca="false">IF(W539&gt;0,AM539,0)</f>
        <v>0</v>
      </c>
    </row>
    <row r="540" customFormat="false" ht="13.8" hidden="false" customHeight="false" outlineLevel="0" collapsed="false">
      <c r="AF540" s="28" t="str">
        <f aca="false">IF(COUNTIF(Y540:AE540,"Oui") &gt;0,"Oui","Non")</f>
        <v>Non</v>
      </c>
      <c r="AG540" s="28" t="n">
        <f aca="false">SUM(N540:Q540)</f>
        <v>0</v>
      </c>
      <c r="AH540" s="29" t="n">
        <f aca="false">SUM(S540:V540)</f>
        <v>0</v>
      </c>
      <c r="AI540" s="0" t="str">
        <f aca="false">IF(F540&lt;&gt;"","Oui","Non")</f>
        <v>Non</v>
      </c>
      <c r="AJ540" s="30" t="n">
        <f aca="false">IF(M540&gt;0,100,0)</f>
        <v>0</v>
      </c>
      <c r="AK540" s="30" t="n">
        <f aca="false">IF(R540&gt;0,1,0)</f>
        <v>0</v>
      </c>
      <c r="AL540" s="30" t="n">
        <f aca="false">IF(R540&gt;0,1,0)</f>
        <v>0</v>
      </c>
      <c r="AM540" s="30" t="n">
        <f aca="false">SUM(AJ540:AL540)</f>
        <v>0</v>
      </c>
      <c r="AN540" s="30" t="n">
        <f aca="false">IF(W540&gt;0,AM540,0)</f>
        <v>0</v>
      </c>
    </row>
    <row r="541" customFormat="false" ht="13.8" hidden="false" customHeight="false" outlineLevel="0" collapsed="false">
      <c r="AF541" s="28" t="str">
        <f aca="false">IF(COUNTIF(Y541:AE541,"Oui") &gt;0,"Oui","Non")</f>
        <v>Non</v>
      </c>
      <c r="AG541" s="28" t="n">
        <f aca="false">SUM(N541:Q541)</f>
        <v>0</v>
      </c>
      <c r="AH541" s="29" t="n">
        <f aca="false">SUM(S541:V541)</f>
        <v>0</v>
      </c>
      <c r="AI541" s="0" t="str">
        <f aca="false">IF(F541&lt;&gt;"","Oui","Non")</f>
        <v>Non</v>
      </c>
      <c r="AJ541" s="30" t="n">
        <f aca="false">IF(M541&gt;0,100,0)</f>
        <v>0</v>
      </c>
      <c r="AK541" s="30" t="n">
        <f aca="false">IF(R541&gt;0,1,0)</f>
        <v>0</v>
      </c>
      <c r="AL541" s="30" t="n">
        <f aca="false">IF(R541&gt;0,1,0)</f>
        <v>0</v>
      </c>
      <c r="AM541" s="30" t="n">
        <f aca="false">SUM(AJ541:AL541)</f>
        <v>0</v>
      </c>
      <c r="AN541" s="30" t="n">
        <f aca="false">IF(W541&gt;0,AM541,0)</f>
        <v>0</v>
      </c>
    </row>
    <row r="542" customFormat="false" ht="13.8" hidden="false" customHeight="false" outlineLevel="0" collapsed="false">
      <c r="AF542" s="28" t="str">
        <f aca="false">IF(COUNTIF(Y542:AE542,"Oui") &gt;0,"Oui","Non")</f>
        <v>Non</v>
      </c>
      <c r="AG542" s="28" t="n">
        <f aca="false">SUM(N542:Q542)</f>
        <v>0</v>
      </c>
      <c r="AH542" s="29" t="n">
        <f aca="false">SUM(S542:V542)</f>
        <v>0</v>
      </c>
      <c r="AI542" s="0" t="str">
        <f aca="false">IF(F542&lt;&gt;"","Oui","Non")</f>
        <v>Non</v>
      </c>
      <c r="AJ542" s="30" t="n">
        <f aca="false">IF(M542&gt;0,100,0)</f>
        <v>0</v>
      </c>
      <c r="AK542" s="30" t="n">
        <f aca="false">IF(R542&gt;0,1,0)</f>
        <v>0</v>
      </c>
      <c r="AL542" s="30" t="n">
        <f aca="false">IF(R542&gt;0,1,0)</f>
        <v>0</v>
      </c>
      <c r="AM542" s="30" t="n">
        <f aca="false">SUM(AJ542:AL542)</f>
        <v>0</v>
      </c>
      <c r="AN542" s="30" t="n">
        <f aca="false">IF(W542&gt;0,AM542,0)</f>
        <v>0</v>
      </c>
    </row>
    <row r="543" customFormat="false" ht="13.8" hidden="false" customHeight="false" outlineLevel="0" collapsed="false">
      <c r="AF543" s="28" t="str">
        <f aca="false">IF(COUNTIF(Y543:AE543,"Oui") &gt;0,"Oui","Non")</f>
        <v>Non</v>
      </c>
      <c r="AG543" s="28" t="n">
        <f aca="false">SUM(N543:Q543)</f>
        <v>0</v>
      </c>
      <c r="AH543" s="29" t="n">
        <f aca="false">SUM(S543:V543)</f>
        <v>0</v>
      </c>
      <c r="AI543" s="0" t="str">
        <f aca="false">IF(F543&lt;&gt;"","Oui","Non")</f>
        <v>Non</v>
      </c>
      <c r="AJ543" s="30" t="n">
        <f aca="false">IF(M543&gt;0,100,0)</f>
        <v>0</v>
      </c>
      <c r="AK543" s="30" t="n">
        <f aca="false">IF(R543&gt;0,1,0)</f>
        <v>0</v>
      </c>
      <c r="AL543" s="30" t="n">
        <f aca="false">IF(R543&gt;0,1,0)</f>
        <v>0</v>
      </c>
      <c r="AM543" s="30" t="n">
        <f aca="false">SUM(AJ543:AL543)</f>
        <v>0</v>
      </c>
      <c r="AN543" s="30" t="n">
        <f aca="false">IF(W543&gt;0,AM543,0)</f>
        <v>0</v>
      </c>
    </row>
    <row r="544" customFormat="false" ht="13.8" hidden="false" customHeight="false" outlineLevel="0" collapsed="false">
      <c r="AF544" s="28" t="str">
        <f aca="false">IF(COUNTIF(Y544:AE544,"Oui") &gt;0,"Oui","Non")</f>
        <v>Non</v>
      </c>
      <c r="AG544" s="28" t="n">
        <f aca="false">SUM(N544:Q544)</f>
        <v>0</v>
      </c>
      <c r="AH544" s="29" t="n">
        <f aca="false">SUM(S544:V544)</f>
        <v>0</v>
      </c>
      <c r="AI544" s="0" t="str">
        <f aca="false">IF(F544&lt;&gt;"","Oui","Non")</f>
        <v>Non</v>
      </c>
      <c r="AJ544" s="30" t="n">
        <f aca="false">IF(M544&gt;0,100,0)</f>
        <v>0</v>
      </c>
      <c r="AK544" s="30" t="n">
        <f aca="false">IF(R544&gt;0,1,0)</f>
        <v>0</v>
      </c>
      <c r="AL544" s="30" t="n">
        <f aca="false">IF(R544&gt;0,1,0)</f>
        <v>0</v>
      </c>
      <c r="AM544" s="30" t="n">
        <f aca="false">SUM(AJ544:AL544)</f>
        <v>0</v>
      </c>
      <c r="AN544" s="30" t="n">
        <f aca="false">IF(W544&gt;0,AM544,0)</f>
        <v>0</v>
      </c>
    </row>
    <row r="545" customFormat="false" ht="13.8" hidden="false" customHeight="false" outlineLevel="0" collapsed="false">
      <c r="AF545" s="28" t="str">
        <f aca="false">IF(COUNTIF(Y545:AE545,"Oui") &gt;0,"Oui","Non")</f>
        <v>Non</v>
      </c>
      <c r="AG545" s="28" t="n">
        <f aca="false">SUM(N545:Q545)</f>
        <v>0</v>
      </c>
      <c r="AH545" s="29" t="n">
        <f aca="false">SUM(S545:V545)</f>
        <v>0</v>
      </c>
      <c r="AI545" s="0" t="str">
        <f aca="false">IF(F545&lt;&gt;"","Oui","Non")</f>
        <v>Non</v>
      </c>
      <c r="AJ545" s="30" t="n">
        <f aca="false">IF(M545&gt;0,100,0)</f>
        <v>0</v>
      </c>
      <c r="AK545" s="30" t="n">
        <f aca="false">IF(R545&gt;0,1,0)</f>
        <v>0</v>
      </c>
      <c r="AL545" s="30" t="n">
        <f aca="false">IF(R545&gt;0,1,0)</f>
        <v>0</v>
      </c>
      <c r="AM545" s="30" t="n">
        <f aca="false">SUM(AJ545:AL545)</f>
        <v>0</v>
      </c>
      <c r="AN545" s="30" t="n">
        <f aca="false">IF(W545&gt;0,AM545,0)</f>
        <v>0</v>
      </c>
    </row>
    <row r="546" customFormat="false" ht="13.8" hidden="false" customHeight="false" outlineLevel="0" collapsed="false">
      <c r="AF546" s="28" t="str">
        <f aca="false">IF(COUNTIF(Y546:AE546,"Oui") &gt;0,"Oui","Non")</f>
        <v>Non</v>
      </c>
      <c r="AG546" s="28" t="n">
        <f aca="false">SUM(N546:Q546)</f>
        <v>0</v>
      </c>
      <c r="AH546" s="29" t="n">
        <f aca="false">SUM(S546:V546)</f>
        <v>0</v>
      </c>
      <c r="AI546" s="0" t="str">
        <f aca="false">IF(F546&lt;&gt;"","Oui","Non")</f>
        <v>Non</v>
      </c>
      <c r="AJ546" s="30" t="n">
        <f aca="false">IF(M546&gt;0,100,0)</f>
        <v>0</v>
      </c>
      <c r="AK546" s="30" t="n">
        <f aca="false">IF(R546&gt;0,1,0)</f>
        <v>0</v>
      </c>
      <c r="AL546" s="30" t="n">
        <f aca="false">IF(R546&gt;0,1,0)</f>
        <v>0</v>
      </c>
      <c r="AM546" s="30" t="n">
        <f aca="false">SUM(AJ546:AL546)</f>
        <v>0</v>
      </c>
      <c r="AN546" s="30" t="n">
        <f aca="false">IF(W546&gt;0,AM546,0)</f>
        <v>0</v>
      </c>
    </row>
    <row r="547" customFormat="false" ht="13.8" hidden="false" customHeight="false" outlineLevel="0" collapsed="false">
      <c r="AF547" s="28" t="str">
        <f aca="false">IF(COUNTIF(Y547:AE547,"Oui") &gt;0,"Oui","Non")</f>
        <v>Non</v>
      </c>
      <c r="AG547" s="28" t="n">
        <f aca="false">SUM(N547:Q547)</f>
        <v>0</v>
      </c>
      <c r="AH547" s="29" t="n">
        <f aca="false">SUM(S547:V547)</f>
        <v>0</v>
      </c>
      <c r="AI547" s="0" t="str">
        <f aca="false">IF(F547&lt;&gt;"","Oui","Non")</f>
        <v>Non</v>
      </c>
      <c r="AJ547" s="30" t="n">
        <f aca="false">IF(M547&gt;0,100,0)</f>
        <v>0</v>
      </c>
      <c r="AK547" s="30" t="n">
        <f aca="false">IF(R547&gt;0,1,0)</f>
        <v>0</v>
      </c>
      <c r="AL547" s="30" t="n">
        <f aca="false">IF(R547&gt;0,1,0)</f>
        <v>0</v>
      </c>
      <c r="AM547" s="30" t="n">
        <f aca="false">SUM(AJ547:AL547)</f>
        <v>0</v>
      </c>
      <c r="AN547" s="30" t="n">
        <f aca="false">IF(W547&gt;0,AM547,0)</f>
        <v>0</v>
      </c>
    </row>
    <row r="548" customFormat="false" ht="13.8" hidden="false" customHeight="false" outlineLevel="0" collapsed="false">
      <c r="AF548" s="28" t="str">
        <f aca="false">IF(COUNTIF(Y548:AE548,"Oui") &gt;0,"Oui","Non")</f>
        <v>Non</v>
      </c>
      <c r="AG548" s="28" t="n">
        <f aca="false">SUM(N548:Q548)</f>
        <v>0</v>
      </c>
      <c r="AH548" s="29" t="n">
        <f aca="false">SUM(S548:V548)</f>
        <v>0</v>
      </c>
      <c r="AI548" s="0" t="str">
        <f aca="false">IF(F548&lt;&gt;"","Oui","Non")</f>
        <v>Non</v>
      </c>
      <c r="AJ548" s="30" t="n">
        <f aca="false">IF(M548&gt;0,100,0)</f>
        <v>0</v>
      </c>
      <c r="AK548" s="30" t="n">
        <f aca="false">IF(R548&gt;0,1,0)</f>
        <v>0</v>
      </c>
      <c r="AL548" s="30" t="n">
        <f aca="false">IF(R548&gt;0,1,0)</f>
        <v>0</v>
      </c>
      <c r="AM548" s="30" t="n">
        <f aca="false">SUM(AJ548:AL548)</f>
        <v>0</v>
      </c>
      <c r="AN548" s="30" t="n">
        <f aca="false">IF(W548&gt;0,AM548,0)</f>
        <v>0</v>
      </c>
    </row>
    <row r="549" customFormat="false" ht="13.8" hidden="false" customHeight="false" outlineLevel="0" collapsed="false">
      <c r="AF549" s="28" t="str">
        <f aca="false">IF(COUNTIF(Y549:AE549,"Oui") &gt;0,"Oui","Non")</f>
        <v>Non</v>
      </c>
      <c r="AG549" s="28" t="n">
        <f aca="false">SUM(N549:Q549)</f>
        <v>0</v>
      </c>
      <c r="AH549" s="29" t="n">
        <f aca="false">SUM(S549:V549)</f>
        <v>0</v>
      </c>
      <c r="AI549" s="0" t="str">
        <f aca="false">IF(F549&lt;&gt;"","Oui","Non")</f>
        <v>Non</v>
      </c>
      <c r="AJ549" s="30" t="n">
        <f aca="false">IF(M549&gt;0,100,0)</f>
        <v>0</v>
      </c>
      <c r="AK549" s="30" t="n">
        <f aca="false">IF(R549&gt;0,1,0)</f>
        <v>0</v>
      </c>
      <c r="AL549" s="30" t="n">
        <f aca="false">IF(R549&gt;0,1,0)</f>
        <v>0</v>
      </c>
      <c r="AM549" s="30" t="n">
        <f aca="false">SUM(AJ549:AL549)</f>
        <v>0</v>
      </c>
      <c r="AN549" s="30" t="n">
        <f aca="false">IF(W549&gt;0,AM549,0)</f>
        <v>0</v>
      </c>
    </row>
    <row r="550" customFormat="false" ht="13.8" hidden="false" customHeight="false" outlineLevel="0" collapsed="false">
      <c r="AF550" s="28" t="str">
        <f aca="false">IF(COUNTIF(Y550:AE550,"Oui") &gt;0,"Oui","Non")</f>
        <v>Non</v>
      </c>
      <c r="AG550" s="28" t="n">
        <f aca="false">SUM(N550:Q550)</f>
        <v>0</v>
      </c>
      <c r="AH550" s="29" t="n">
        <f aca="false">SUM(S550:V550)</f>
        <v>0</v>
      </c>
      <c r="AI550" s="0" t="str">
        <f aca="false">IF(F550&lt;&gt;"","Oui","Non")</f>
        <v>Non</v>
      </c>
      <c r="AJ550" s="30" t="n">
        <f aca="false">IF(M550&gt;0,100,0)</f>
        <v>0</v>
      </c>
      <c r="AK550" s="30" t="n">
        <f aca="false">IF(R550&gt;0,1,0)</f>
        <v>0</v>
      </c>
      <c r="AL550" s="30" t="n">
        <f aca="false">IF(R550&gt;0,1,0)</f>
        <v>0</v>
      </c>
      <c r="AM550" s="30" t="n">
        <f aca="false">SUM(AJ550:AL550)</f>
        <v>0</v>
      </c>
      <c r="AN550" s="30" t="n">
        <f aca="false">IF(W550&gt;0,AM550,0)</f>
        <v>0</v>
      </c>
    </row>
    <row r="551" customFormat="false" ht="13.8" hidden="false" customHeight="false" outlineLevel="0" collapsed="false">
      <c r="AF551" s="28" t="str">
        <f aca="false">IF(COUNTIF(Y551:AE551,"Oui") &gt;0,"Oui","Non")</f>
        <v>Non</v>
      </c>
      <c r="AG551" s="28" t="n">
        <f aca="false">SUM(N551:Q551)</f>
        <v>0</v>
      </c>
      <c r="AH551" s="29" t="n">
        <f aca="false">SUM(S551:V551)</f>
        <v>0</v>
      </c>
      <c r="AI551" s="0" t="str">
        <f aca="false">IF(F551&lt;&gt;"","Oui","Non")</f>
        <v>Non</v>
      </c>
      <c r="AJ551" s="30" t="n">
        <f aca="false">IF(M551&gt;0,100,0)</f>
        <v>0</v>
      </c>
      <c r="AK551" s="30" t="n">
        <f aca="false">IF(R551&gt;0,1,0)</f>
        <v>0</v>
      </c>
      <c r="AL551" s="30" t="n">
        <f aca="false">IF(R551&gt;0,1,0)</f>
        <v>0</v>
      </c>
      <c r="AM551" s="30" t="n">
        <f aca="false">SUM(AJ551:AL551)</f>
        <v>0</v>
      </c>
      <c r="AN551" s="30" t="n">
        <f aca="false">IF(W551&gt;0,AM551,0)</f>
        <v>0</v>
      </c>
    </row>
    <row r="552" customFormat="false" ht="13.8" hidden="false" customHeight="false" outlineLevel="0" collapsed="false">
      <c r="AF552" s="28" t="str">
        <f aca="false">IF(COUNTIF(Y552:AE552,"Oui") &gt;0,"Oui","Non")</f>
        <v>Non</v>
      </c>
      <c r="AG552" s="28" t="n">
        <f aca="false">SUM(N552:Q552)</f>
        <v>0</v>
      </c>
      <c r="AH552" s="29" t="n">
        <f aca="false">SUM(S552:V552)</f>
        <v>0</v>
      </c>
      <c r="AI552" s="0" t="str">
        <f aca="false">IF(F552&lt;&gt;"","Oui","Non")</f>
        <v>Non</v>
      </c>
      <c r="AJ552" s="30" t="n">
        <f aca="false">IF(M552&gt;0,100,0)</f>
        <v>0</v>
      </c>
      <c r="AK552" s="30" t="n">
        <f aca="false">IF(R552&gt;0,1,0)</f>
        <v>0</v>
      </c>
      <c r="AL552" s="30" t="n">
        <f aca="false">IF(R552&gt;0,1,0)</f>
        <v>0</v>
      </c>
      <c r="AM552" s="30" t="n">
        <f aca="false">SUM(AJ552:AL552)</f>
        <v>0</v>
      </c>
      <c r="AN552" s="30" t="n">
        <f aca="false">IF(W552&gt;0,AM552,0)</f>
        <v>0</v>
      </c>
    </row>
    <row r="553" customFormat="false" ht="13.8" hidden="false" customHeight="false" outlineLevel="0" collapsed="false">
      <c r="AF553" s="28" t="str">
        <f aca="false">IF(COUNTIF(Y553:AE553,"Oui") &gt;0,"Oui","Non")</f>
        <v>Non</v>
      </c>
      <c r="AG553" s="28" t="n">
        <f aca="false">SUM(N553:Q553)</f>
        <v>0</v>
      </c>
      <c r="AH553" s="29" t="n">
        <f aca="false">SUM(S553:V553)</f>
        <v>0</v>
      </c>
      <c r="AI553" s="0" t="str">
        <f aca="false">IF(F553&lt;&gt;"","Oui","Non")</f>
        <v>Non</v>
      </c>
      <c r="AJ553" s="30" t="n">
        <f aca="false">IF(M553&gt;0,100,0)</f>
        <v>0</v>
      </c>
      <c r="AK553" s="30" t="n">
        <f aca="false">IF(R553&gt;0,1,0)</f>
        <v>0</v>
      </c>
      <c r="AL553" s="30" t="n">
        <f aca="false">IF(R553&gt;0,1,0)</f>
        <v>0</v>
      </c>
      <c r="AM553" s="30" t="n">
        <f aca="false">SUM(AJ553:AL553)</f>
        <v>0</v>
      </c>
      <c r="AN553" s="30" t="n">
        <f aca="false">IF(W553&gt;0,AM553,0)</f>
        <v>0</v>
      </c>
    </row>
    <row r="554" customFormat="false" ht="13.8" hidden="false" customHeight="false" outlineLevel="0" collapsed="false">
      <c r="AF554" s="28" t="str">
        <f aca="false">IF(COUNTIF(Y554:AE554,"Oui") &gt;0,"Oui","Non")</f>
        <v>Non</v>
      </c>
      <c r="AG554" s="28" t="n">
        <f aca="false">SUM(N554:Q554)</f>
        <v>0</v>
      </c>
      <c r="AH554" s="29" t="n">
        <f aca="false">SUM(S554:V554)</f>
        <v>0</v>
      </c>
      <c r="AI554" s="0" t="str">
        <f aca="false">IF(F554&lt;&gt;"","Oui","Non")</f>
        <v>Non</v>
      </c>
      <c r="AJ554" s="30" t="n">
        <f aca="false">IF(M554&gt;0,100,0)</f>
        <v>0</v>
      </c>
      <c r="AK554" s="30" t="n">
        <f aca="false">IF(R554&gt;0,1,0)</f>
        <v>0</v>
      </c>
      <c r="AL554" s="30" t="n">
        <f aca="false">IF(R554&gt;0,1,0)</f>
        <v>0</v>
      </c>
      <c r="AM554" s="30" t="n">
        <f aca="false">SUM(AJ554:AL554)</f>
        <v>0</v>
      </c>
      <c r="AN554" s="30" t="n">
        <f aca="false">IF(W554&gt;0,AM554,0)</f>
        <v>0</v>
      </c>
    </row>
    <row r="555" customFormat="false" ht="13.8" hidden="false" customHeight="false" outlineLevel="0" collapsed="false">
      <c r="AF555" s="28" t="str">
        <f aca="false">IF(COUNTIF(Y555:AE555,"Oui") &gt;0,"Oui","Non")</f>
        <v>Non</v>
      </c>
      <c r="AG555" s="28" t="n">
        <f aca="false">SUM(N555:Q555)</f>
        <v>0</v>
      </c>
      <c r="AH555" s="29" t="n">
        <f aca="false">SUM(S555:V555)</f>
        <v>0</v>
      </c>
      <c r="AI555" s="0" t="str">
        <f aca="false">IF(F555&lt;&gt;"","Oui","Non")</f>
        <v>Non</v>
      </c>
      <c r="AJ555" s="30" t="n">
        <f aca="false">IF(M555&gt;0,100,0)</f>
        <v>0</v>
      </c>
      <c r="AK555" s="30" t="n">
        <f aca="false">IF(R555&gt;0,1,0)</f>
        <v>0</v>
      </c>
      <c r="AL555" s="30" t="n">
        <f aca="false">IF(R555&gt;0,1,0)</f>
        <v>0</v>
      </c>
      <c r="AM555" s="30" t="n">
        <f aca="false">SUM(AJ555:AL555)</f>
        <v>0</v>
      </c>
      <c r="AN555" s="30" t="n">
        <f aca="false">IF(W555&gt;0,AM555,0)</f>
        <v>0</v>
      </c>
    </row>
    <row r="556" customFormat="false" ht="13.8" hidden="false" customHeight="false" outlineLevel="0" collapsed="false">
      <c r="AF556" s="28" t="str">
        <f aca="false">IF(COUNTIF(Y556:AE556,"Oui") &gt;0,"Oui","Non")</f>
        <v>Non</v>
      </c>
      <c r="AG556" s="28" t="n">
        <f aca="false">SUM(N556:Q556)</f>
        <v>0</v>
      </c>
      <c r="AH556" s="29" t="n">
        <f aca="false">SUM(S556:V556)</f>
        <v>0</v>
      </c>
      <c r="AI556" s="0" t="str">
        <f aca="false">IF(F556&lt;&gt;"","Oui","Non")</f>
        <v>Non</v>
      </c>
      <c r="AJ556" s="30" t="n">
        <f aca="false">IF(M556&gt;0,100,0)</f>
        <v>0</v>
      </c>
      <c r="AK556" s="30" t="n">
        <f aca="false">IF(R556&gt;0,1,0)</f>
        <v>0</v>
      </c>
      <c r="AL556" s="30" t="n">
        <f aca="false">IF(R556&gt;0,1,0)</f>
        <v>0</v>
      </c>
      <c r="AM556" s="30" t="n">
        <f aca="false">SUM(AJ556:AL556)</f>
        <v>0</v>
      </c>
      <c r="AN556" s="30" t="n">
        <f aca="false">IF(W556&gt;0,AM556,0)</f>
        <v>0</v>
      </c>
    </row>
    <row r="557" customFormat="false" ht="13.8" hidden="false" customHeight="false" outlineLevel="0" collapsed="false">
      <c r="AF557" s="28" t="str">
        <f aca="false">IF(COUNTIF(Y557:AE557,"Oui") &gt;0,"Oui","Non")</f>
        <v>Non</v>
      </c>
      <c r="AG557" s="28" t="n">
        <f aca="false">SUM(N557:Q557)</f>
        <v>0</v>
      </c>
      <c r="AH557" s="29" t="n">
        <f aca="false">SUM(S557:V557)</f>
        <v>0</v>
      </c>
      <c r="AI557" s="0" t="str">
        <f aca="false">IF(F557&lt;&gt;"","Oui","Non")</f>
        <v>Non</v>
      </c>
      <c r="AJ557" s="30" t="n">
        <f aca="false">IF(M557&gt;0,100,0)</f>
        <v>0</v>
      </c>
      <c r="AK557" s="30" t="n">
        <f aca="false">IF(R557&gt;0,1,0)</f>
        <v>0</v>
      </c>
      <c r="AL557" s="30" t="n">
        <f aca="false">IF(R557&gt;0,1,0)</f>
        <v>0</v>
      </c>
      <c r="AM557" s="30" t="n">
        <f aca="false">SUM(AJ557:AL557)</f>
        <v>0</v>
      </c>
      <c r="AN557" s="30" t="n">
        <f aca="false">IF(W557&gt;0,AM557,0)</f>
        <v>0</v>
      </c>
    </row>
    <row r="558" customFormat="false" ht="13.8" hidden="false" customHeight="false" outlineLevel="0" collapsed="false">
      <c r="AF558" s="28" t="str">
        <f aca="false">IF(COUNTIF(Y558:AE558,"Oui") &gt;0,"Oui","Non")</f>
        <v>Non</v>
      </c>
      <c r="AG558" s="28" t="n">
        <f aca="false">SUM(N558:Q558)</f>
        <v>0</v>
      </c>
      <c r="AH558" s="29" t="n">
        <f aca="false">SUM(S558:V558)</f>
        <v>0</v>
      </c>
      <c r="AI558" s="0" t="str">
        <f aca="false">IF(F558&lt;&gt;"","Oui","Non")</f>
        <v>Non</v>
      </c>
      <c r="AJ558" s="30" t="n">
        <f aca="false">IF(M558&gt;0,100,0)</f>
        <v>0</v>
      </c>
      <c r="AK558" s="30" t="n">
        <f aca="false">IF(R558&gt;0,1,0)</f>
        <v>0</v>
      </c>
      <c r="AL558" s="30" t="n">
        <f aca="false">IF(R558&gt;0,1,0)</f>
        <v>0</v>
      </c>
      <c r="AM558" s="30" t="n">
        <f aca="false">SUM(AJ558:AL558)</f>
        <v>0</v>
      </c>
      <c r="AN558" s="30" t="n">
        <f aca="false">IF(W558&gt;0,AM558,0)</f>
        <v>0</v>
      </c>
    </row>
    <row r="559" customFormat="false" ht="13.8" hidden="false" customHeight="false" outlineLevel="0" collapsed="false">
      <c r="AF559" s="28" t="str">
        <f aca="false">IF(COUNTIF(Y559:AE559,"Oui") &gt;0,"Oui","Non")</f>
        <v>Non</v>
      </c>
      <c r="AG559" s="28" t="n">
        <f aca="false">SUM(N559:Q559)</f>
        <v>0</v>
      </c>
      <c r="AH559" s="29" t="n">
        <f aca="false">SUM(S559:V559)</f>
        <v>0</v>
      </c>
      <c r="AI559" s="0" t="str">
        <f aca="false">IF(F559&lt;&gt;"","Oui","Non")</f>
        <v>Non</v>
      </c>
      <c r="AJ559" s="30" t="n">
        <f aca="false">IF(M559&gt;0,100,0)</f>
        <v>0</v>
      </c>
      <c r="AK559" s="30" t="n">
        <f aca="false">IF(R559&gt;0,1,0)</f>
        <v>0</v>
      </c>
      <c r="AL559" s="30" t="n">
        <f aca="false">IF(R559&gt;0,1,0)</f>
        <v>0</v>
      </c>
      <c r="AM559" s="30" t="n">
        <f aca="false">SUM(AJ559:AL559)</f>
        <v>0</v>
      </c>
      <c r="AN559" s="30" t="n">
        <f aca="false">IF(W559&gt;0,AM559,0)</f>
        <v>0</v>
      </c>
    </row>
    <row r="560" customFormat="false" ht="13.8" hidden="false" customHeight="false" outlineLevel="0" collapsed="false">
      <c r="AF560" s="28" t="str">
        <f aca="false">IF(COUNTIF(Y560:AE560,"Oui") &gt;0,"Oui","Non")</f>
        <v>Non</v>
      </c>
      <c r="AG560" s="28" t="n">
        <f aca="false">SUM(N560:Q560)</f>
        <v>0</v>
      </c>
      <c r="AH560" s="29" t="n">
        <f aca="false">SUM(S560:V560)</f>
        <v>0</v>
      </c>
      <c r="AI560" s="0" t="str">
        <f aca="false">IF(F560&lt;&gt;"","Oui","Non")</f>
        <v>Non</v>
      </c>
      <c r="AJ560" s="30" t="n">
        <f aca="false">IF(M560&gt;0,100,0)</f>
        <v>0</v>
      </c>
      <c r="AK560" s="30" t="n">
        <f aca="false">IF(R560&gt;0,1,0)</f>
        <v>0</v>
      </c>
      <c r="AL560" s="30" t="n">
        <f aca="false">IF(R560&gt;0,1,0)</f>
        <v>0</v>
      </c>
      <c r="AM560" s="30" t="n">
        <f aca="false">SUM(AJ560:AL560)</f>
        <v>0</v>
      </c>
      <c r="AN560" s="30" t="n">
        <f aca="false">IF(W560&gt;0,AM560,0)</f>
        <v>0</v>
      </c>
    </row>
    <row r="561" customFormat="false" ht="13.8" hidden="false" customHeight="false" outlineLevel="0" collapsed="false">
      <c r="AF561" s="28" t="str">
        <f aca="false">IF(COUNTIF(Y561:AE561,"Oui") &gt;0,"Oui","Non")</f>
        <v>Non</v>
      </c>
      <c r="AG561" s="28" t="n">
        <f aca="false">SUM(N561:Q561)</f>
        <v>0</v>
      </c>
      <c r="AH561" s="29" t="n">
        <f aca="false">SUM(S561:V561)</f>
        <v>0</v>
      </c>
      <c r="AI561" s="0" t="str">
        <f aca="false">IF(F561&lt;&gt;"","Oui","Non")</f>
        <v>Non</v>
      </c>
      <c r="AJ561" s="30" t="n">
        <f aca="false">IF(M561&gt;0,100,0)</f>
        <v>0</v>
      </c>
      <c r="AK561" s="30" t="n">
        <f aca="false">IF(R561&gt;0,1,0)</f>
        <v>0</v>
      </c>
      <c r="AL561" s="30" t="n">
        <f aca="false">IF(R561&gt;0,1,0)</f>
        <v>0</v>
      </c>
      <c r="AM561" s="30" t="n">
        <f aca="false">SUM(AJ561:AL561)</f>
        <v>0</v>
      </c>
      <c r="AN561" s="30" t="n">
        <f aca="false">IF(W561&gt;0,AM561,0)</f>
        <v>0</v>
      </c>
    </row>
    <row r="562" customFormat="false" ht="13.8" hidden="false" customHeight="false" outlineLevel="0" collapsed="false">
      <c r="AF562" s="28" t="str">
        <f aca="false">IF(COUNTIF(Y562:AE562,"Oui") &gt;0,"Oui","Non")</f>
        <v>Non</v>
      </c>
      <c r="AG562" s="28" t="n">
        <f aca="false">SUM(N562:Q562)</f>
        <v>0</v>
      </c>
      <c r="AH562" s="29" t="n">
        <f aca="false">SUM(S562:V562)</f>
        <v>0</v>
      </c>
      <c r="AI562" s="0" t="str">
        <f aca="false">IF(F562&lt;&gt;"","Oui","Non")</f>
        <v>Non</v>
      </c>
      <c r="AJ562" s="30" t="n">
        <f aca="false">IF(M562&gt;0,100,0)</f>
        <v>0</v>
      </c>
      <c r="AK562" s="30" t="n">
        <f aca="false">IF(R562&gt;0,1,0)</f>
        <v>0</v>
      </c>
      <c r="AL562" s="30" t="n">
        <f aca="false">IF(R562&gt;0,1,0)</f>
        <v>0</v>
      </c>
      <c r="AM562" s="30" t="n">
        <f aca="false">SUM(AJ562:AL562)</f>
        <v>0</v>
      </c>
      <c r="AN562" s="30" t="n">
        <f aca="false">IF(W562&gt;0,AM562,0)</f>
        <v>0</v>
      </c>
    </row>
    <row r="563" customFormat="false" ht="13.8" hidden="false" customHeight="false" outlineLevel="0" collapsed="false">
      <c r="AF563" s="28" t="str">
        <f aca="false">IF(COUNTIF(Y563:AE563,"Oui") &gt;0,"Oui","Non")</f>
        <v>Non</v>
      </c>
      <c r="AG563" s="28" t="n">
        <f aca="false">SUM(N563:Q563)</f>
        <v>0</v>
      </c>
      <c r="AH563" s="29" t="n">
        <f aca="false">SUM(S563:V563)</f>
        <v>0</v>
      </c>
      <c r="AI563" s="0" t="str">
        <f aca="false">IF(F563&lt;&gt;"","Oui","Non")</f>
        <v>Non</v>
      </c>
      <c r="AJ563" s="30" t="n">
        <f aca="false">IF(M563&gt;0,100,0)</f>
        <v>0</v>
      </c>
      <c r="AK563" s="30" t="n">
        <f aca="false">IF(R563&gt;0,1,0)</f>
        <v>0</v>
      </c>
      <c r="AL563" s="30" t="n">
        <f aca="false">IF(R563&gt;0,1,0)</f>
        <v>0</v>
      </c>
      <c r="AM563" s="30" t="n">
        <f aca="false">SUM(AJ563:AL563)</f>
        <v>0</v>
      </c>
      <c r="AN563" s="30" t="n">
        <f aca="false">IF(W563&gt;0,AM563,0)</f>
        <v>0</v>
      </c>
    </row>
    <row r="564" customFormat="false" ht="13.8" hidden="false" customHeight="false" outlineLevel="0" collapsed="false">
      <c r="AF564" s="28" t="str">
        <f aca="false">IF(COUNTIF(Y564:AE564,"Oui") &gt;0,"Oui","Non")</f>
        <v>Non</v>
      </c>
      <c r="AG564" s="28" t="n">
        <f aca="false">SUM(N564:Q564)</f>
        <v>0</v>
      </c>
      <c r="AH564" s="29" t="n">
        <f aca="false">SUM(S564:V564)</f>
        <v>0</v>
      </c>
      <c r="AI564" s="0" t="str">
        <f aca="false">IF(F564&lt;&gt;"","Oui","Non")</f>
        <v>Non</v>
      </c>
      <c r="AJ564" s="30" t="n">
        <f aca="false">IF(M564&gt;0,100,0)</f>
        <v>0</v>
      </c>
      <c r="AK564" s="30" t="n">
        <f aca="false">IF(R564&gt;0,1,0)</f>
        <v>0</v>
      </c>
      <c r="AL564" s="30" t="n">
        <f aca="false">IF(R564&gt;0,1,0)</f>
        <v>0</v>
      </c>
      <c r="AM564" s="30" t="n">
        <f aca="false">SUM(AJ564:AL564)</f>
        <v>0</v>
      </c>
      <c r="AN564" s="30" t="n">
        <f aca="false">IF(W564&gt;0,AM564,0)</f>
        <v>0</v>
      </c>
    </row>
    <row r="565" customFormat="false" ht="13.8" hidden="false" customHeight="false" outlineLevel="0" collapsed="false">
      <c r="AF565" s="28" t="str">
        <f aca="false">IF(COUNTIF(Y565:AE565,"Oui") &gt;0,"Oui","Non")</f>
        <v>Non</v>
      </c>
      <c r="AG565" s="28" t="n">
        <f aca="false">SUM(N565:Q565)</f>
        <v>0</v>
      </c>
      <c r="AH565" s="29" t="n">
        <f aca="false">SUM(S565:V565)</f>
        <v>0</v>
      </c>
      <c r="AI565" s="0" t="str">
        <f aca="false">IF(F565&lt;&gt;"","Oui","Non")</f>
        <v>Non</v>
      </c>
      <c r="AJ565" s="30" t="n">
        <f aca="false">IF(M565&gt;0,100,0)</f>
        <v>0</v>
      </c>
      <c r="AK565" s="30" t="n">
        <f aca="false">IF(R565&gt;0,1,0)</f>
        <v>0</v>
      </c>
      <c r="AL565" s="30" t="n">
        <f aca="false">IF(R565&gt;0,1,0)</f>
        <v>0</v>
      </c>
      <c r="AM565" s="30" t="n">
        <f aca="false">SUM(AJ565:AL565)</f>
        <v>0</v>
      </c>
      <c r="AN565" s="30" t="n">
        <f aca="false">IF(W565&gt;0,AM565,0)</f>
        <v>0</v>
      </c>
    </row>
    <row r="566" customFormat="false" ht="13.8" hidden="false" customHeight="false" outlineLevel="0" collapsed="false">
      <c r="AF566" s="28" t="str">
        <f aca="false">IF(COUNTIF(Y566:AE566,"Oui") &gt;0,"Oui","Non")</f>
        <v>Non</v>
      </c>
      <c r="AG566" s="28" t="n">
        <f aca="false">SUM(N566:Q566)</f>
        <v>0</v>
      </c>
      <c r="AH566" s="29" t="n">
        <f aca="false">SUM(S566:V566)</f>
        <v>0</v>
      </c>
      <c r="AI566" s="0" t="str">
        <f aca="false">IF(F566&lt;&gt;"","Oui","Non")</f>
        <v>Non</v>
      </c>
      <c r="AJ566" s="30" t="n">
        <f aca="false">IF(M566&gt;0,100,0)</f>
        <v>0</v>
      </c>
      <c r="AK566" s="30" t="n">
        <f aca="false">IF(R566&gt;0,1,0)</f>
        <v>0</v>
      </c>
      <c r="AL566" s="30" t="n">
        <f aca="false">IF(R566&gt;0,1,0)</f>
        <v>0</v>
      </c>
      <c r="AM566" s="30" t="n">
        <f aca="false">SUM(AJ566:AL566)</f>
        <v>0</v>
      </c>
      <c r="AN566" s="30" t="n">
        <f aca="false">IF(W566&gt;0,AM566,0)</f>
        <v>0</v>
      </c>
    </row>
    <row r="567" customFormat="false" ht="13.8" hidden="false" customHeight="false" outlineLevel="0" collapsed="false">
      <c r="AF567" s="28" t="str">
        <f aca="false">IF(COUNTIF(Y567:AE567,"Oui") &gt;0,"Oui","Non")</f>
        <v>Non</v>
      </c>
      <c r="AG567" s="28" t="n">
        <f aca="false">SUM(N567:Q567)</f>
        <v>0</v>
      </c>
      <c r="AH567" s="29" t="n">
        <f aca="false">SUM(S567:V567)</f>
        <v>0</v>
      </c>
      <c r="AI567" s="0" t="str">
        <f aca="false">IF(F567&lt;&gt;"","Oui","Non")</f>
        <v>Non</v>
      </c>
      <c r="AJ567" s="30" t="n">
        <f aca="false">IF(M567&gt;0,100,0)</f>
        <v>0</v>
      </c>
      <c r="AK567" s="30" t="n">
        <f aca="false">IF(R567&gt;0,1,0)</f>
        <v>0</v>
      </c>
      <c r="AL567" s="30" t="n">
        <f aca="false">IF(R567&gt;0,1,0)</f>
        <v>0</v>
      </c>
      <c r="AM567" s="30" t="n">
        <f aca="false">SUM(AJ567:AL567)</f>
        <v>0</v>
      </c>
      <c r="AN567" s="30" t="n">
        <f aca="false">IF(W567&gt;0,AM567,0)</f>
        <v>0</v>
      </c>
    </row>
    <row r="568" customFormat="false" ht="13.8" hidden="false" customHeight="false" outlineLevel="0" collapsed="false">
      <c r="AF568" s="28" t="str">
        <f aca="false">IF(COUNTIF(Y568:AE568,"Oui") &gt;0,"Oui","Non")</f>
        <v>Non</v>
      </c>
      <c r="AG568" s="28" t="n">
        <f aca="false">SUM(N568:Q568)</f>
        <v>0</v>
      </c>
      <c r="AH568" s="29" t="n">
        <f aca="false">SUM(S568:V568)</f>
        <v>0</v>
      </c>
      <c r="AI568" s="0" t="str">
        <f aca="false">IF(F568&lt;&gt;"","Oui","Non")</f>
        <v>Non</v>
      </c>
      <c r="AJ568" s="30" t="n">
        <f aca="false">IF(M568&gt;0,100,0)</f>
        <v>0</v>
      </c>
      <c r="AK568" s="30" t="n">
        <f aca="false">IF(R568&gt;0,1,0)</f>
        <v>0</v>
      </c>
      <c r="AL568" s="30" t="n">
        <f aca="false">IF(R568&gt;0,1,0)</f>
        <v>0</v>
      </c>
      <c r="AM568" s="30" t="n">
        <f aca="false">SUM(AJ568:AL568)</f>
        <v>0</v>
      </c>
      <c r="AN568" s="30" t="n">
        <f aca="false">IF(W568&gt;0,AM568,0)</f>
        <v>0</v>
      </c>
    </row>
    <row r="569" customFormat="false" ht="13.8" hidden="false" customHeight="false" outlineLevel="0" collapsed="false">
      <c r="AF569" s="28" t="str">
        <f aca="false">IF(COUNTIF(Y569:AE569,"Oui") &gt;0,"Oui","Non")</f>
        <v>Non</v>
      </c>
      <c r="AG569" s="28" t="n">
        <f aca="false">SUM(N569:Q569)</f>
        <v>0</v>
      </c>
      <c r="AH569" s="29" t="n">
        <f aca="false">SUM(S569:V569)</f>
        <v>0</v>
      </c>
      <c r="AI569" s="0" t="str">
        <f aca="false">IF(F569&lt;&gt;"","Oui","Non")</f>
        <v>Non</v>
      </c>
      <c r="AJ569" s="30" t="n">
        <f aca="false">IF(M569&gt;0,100,0)</f>
        <v>0</v>
      </c>
      <c r="AK569" s="30" t="n">
        <f aca="false">IF(R569&gt;0,1,0)</f>
        <v>0</v>
      </c>
      <c r="AL569" s="30" t="n">
        <f aca="false">IF(R569&gt;0,1,0)</f>
        <v>0</v>
      </c>
      <c r="AM569" s="30" t="n">
        <f aca="false">SUM(AJ569:AL569)</f>
        <v>0</v>
      </c>
      <c r="AN569" s="30" t="n">
        <f aca="false">IF(W569&gt;0,AM569,0)</f>
        <v>0</v>
      </c>
    </row>
    <row r="570" customFormat="false" ht="13.8" hidden="false" customHeight="false" outlineLevel="0" collapsed="false">
      <c r="AF570" s="28" t="str">
        <f aca="false">IF(COUNTIF(Y570:AE570,"Oui") &gt;0,"Oui","Non")</f>
        <v>Non</v>
      </c>
      <c r="AG570" s="28" t="n">
        <f aca="false">SUM(N570:Q570)</f>
        <v>0</v>
      </c>
      <c r="AH570" s="29" t="n">
        <f aca="false">SUM(S570:V570)</f>
        <v>0</v>
      </c>
      <c r="AI570" s="0" t="str">
        <f aca="false">IF(F570&lt;&gt;"","Oui","Non")</f>
        <v>Non</v>
      </c>
      <c r="AJ570" s="30" t="n">
        <f aca="false">IF(M570&gt;0,100,0)</f>
        <v>0</v>
      </c>
      <c r="AK570" s="30" t="n">
        <f aca="false">IF(R570&gt;0,1,0)</f>
        <v>0</v>
      </c>
      <c r="AL570" s="30" t="n">
        <f aca="false">IF(R570&gt;0,1,0)</f>
        <v>0</v>
      </c>
      <c r="AM570" s="30" t="n">
        <f aca="false">SUM(AJ570:AL570)</f>
        <v>0</v>
      </c>
      <c r="AN570" s="30" t="n">
        <f aca="false">IF(W570&gt;0,AM570,0)</f>
        <v>0</v>
      </c>
    </row>
    <row r="571" customFormat="false" ht="13.8" hidden="false" customHeight="false" outlineLevel="0" collapsed="false">
      <c r="AF571" s="28" t="str">
        <f aca="false">IF(COUNTIF(Y571:AE571,"Oui") &gt;0,"Oui","Non")</f>
        <v>Non</v>
      </c>
      <c r="AG571" s="28" t="n">
        <f aca="false">SUM(N571:Q571)</f>
        <v>0</v>
      </c>
      <c r="AH571" s="29" t="n">
        <f aca="false">SUM(S571:V571)</f>
        <v>0</v>
      </c>
      <c r="AI571" s="0" t="str">
        <f aca="false">IF(F571&lt;&gt;"","Oui","Non")</f>
        <v>Non</v>
      </c>
      <c r="AJ571" s="30" t="n">
        <f aca="false">IF(M571&gt;0,100,0)</f>
        <v>0</v>
      </c>
      <c r="AK571" s="30" t="n">
        <f aca="false">IF(R571&gt;0,1,0)</f>
        <v>0</v>
      </c>
      <c r="AL571" s="30" t="n">
        <f aca="false">IF(R571&gt;0,1,0)</f>
        <v>0</v>
      </c>
      <c r="AM571" s="30" t="n">
        <f aca="false">SUM(AJ571:AL571)</f>
        <v>0</v>
      </c>
      <c r="AN571" s="30" t="n">
        <f aca="false">IF(W571&gt;0,AM571,0)</f>
        <v>0</v>
      </c>
    </row>
    <row r="572" customFormat="false" ht="13.8" hidden="false" customHeight="false" outlineLevel="0" collapsed="false">
      <c r="AF572" s="28" t="str">
        <f aca="false">IF(COUNTIF(Y572:AE572,"Oui") &gt;0,"Oui","Non")</f>
        <v>Non</v>
      </c>
      <c r="AG572" s="28" t="n">
        <f aca="false">SUM(N572:Q572)</f>
        <v>0</v>
      </c>
      <c r="AH572" s="29" t="n">
        <f aca="false">SUM(S572:V572)</f>
        <v>0</v>
      </c>
      <c r="AI572" s="0" t="str">
        <f aca="false">IF(F572&lt;&gt;"","Oui","Non")</f>
        <v>Non</v>
      </c>
      <c r="AJ572" s="30" t="n">
        <f aca="false">IF(M572&gt;0,100,0)</f>
        <v>0</v>
      </c>
      <c r="AK572" s="30" t="n">
        <f aca="false">IF(R572&gt;0,1,0)</f>
        <v>0</v>
      </c>
      <c r="AL572" s="30" t="n">
        <f aca="false">IF(R572&gt;0,1,0)</f>
        <v>0</v>
      </c>
      <c r="AM572" s="30" t="n">
        <f aca="false">SUM(AJ572:AL572)</f>
        <v>0</v>
      </c>
      <c r="AN572" s="30" t="n">
        <f aca="false">IF(W572&gt;0,AM572,0)</f>
        <v>0</v>
      </c>
    </row>
    <row r="573" customFormat="false" ht="13.8" hidden="false" customHeight="false" outlineLevel="0" collapsed="false">
      <c r="AF573" s="28" t="str">
        <f aca="false">IF(COUNTIF(Y573:AE573,"Oui") &gt;0,"Oui","Non")</f>
        <v>Non</v>
      </c>
      <c r="AG573" s="28" t="n">
        <f aca="false">SUM(N573:Q573)</f>
        <v>0</v>
      </c>
      <c r="AH573" s="29" t="n">
        <f aca="false">SUM(S573:V573)</f>
        <v>0</v>
      </c>
      <c r="AI573" s="0" t="str">
        <f aca="false">IF(F573&lt;&gt;"","Oui","Non")</f>
        <v>Non</v>
      </c>
      <c r="AJ573" s="30" t="n">
        <f aca="false">IF(M573&gt;0,100,0)</f>
        <v>0</v>
      </c>
      <c r="AK573" s="30" t="n">
        <f aca="false">IF(R573&gt;0,1,0)</f>
        <v>0</v>
      </c>
      <c r="AL573" s="30" t="n">
        <f aca="false">IF(R573&gt;0,1,0)</f>
        <v>0</v>
      </c>
      <c r="AM573" s="30" t="n">
        <f aca="false">SUM(AJ573:AL573)</f>
        <v>0</v>
      </c>
      <c r="AN573" s="30" t="n">
        <f aca="false">IF(W573&gt;0,AM573,0)</f>
        <v>0</v>
      </c>
    </row>
    <row r="574" customFormat="false" ht="13.8" hidden="false" customHeight="false" outlineLevel="0" collapsed="false">
      <c r="AF574" s="28" t="str">
        <f aca="false">IF(COUNTIF(Y574:AE574,"Oui") &gt;0,"Oui","Non")</f>
        <v>Non</v>
      </c>
      <c r="AG574" s="28" t="n">
        <f aca="false">SUM(N574:Q574)</f>
        <v>0</v>
      </c>
      <c r="AH574" s="29" t="n">
        <f aca="false">SUM(S574:V574)</f>
        <v>0</v>
      </c>
      <c r="AI574" s="0" t="str">
        <f aca="false">IF(F574&lt;&gt;"","Oui","Non")</f>
        <v>Non</v>
      </c>
      <c r="AJ574" s="30" t="n">
        <f aca="false">IF(M574&gt;0,100,0)</f>
        <v>0</v>
      </c>
      <c r="AK574" s="30" t="n">
        <f aca="false">IF(R574&gt;0,1,0)</f>
        <v>0</v>
      </c>
      <c r="AL574" s="30" t="n">
        <f aca="false">IF(R574&gt;0,1,0)</f>
        <v>0</v>
      </c>
      <c r="AM574" s="30" t="n">
        <f aca="false">SUM(AJ574:AL574)</f>
        <v>0</v>
      </c>
      <c r="AN574" s="30" t="n">
        <f aca="false">IF(W574&gt;0,AM574,0)</f>
        <v>0</v>
      </c>
    </row>
    <row r="575" customFormat="false" ht="13.8" hidden="false" customHeight="false" outlineLevel="0" collapsed="false">
      <c r="AF575" s="28" t="str">
        <f aca="false">IF(COUNTIF(Y575:AE575,"Oui") &gt;0,"Oui","Non")</f>
        <v>Non</v>
      </c>
      <c r="AG575" s="28" t="n">
        <f aca="false">SUM(N575:Q575)</f>
        <v>0</v>
      </c>
      <c r="AH575" s="29" t="n">
        <f aca="false">SUM(S575:V575)</f>
        <v>0</v>
      </c>
      <c r="AI575" s="0" t="str">
        <f aca="false">IF(F575&lt;&gt;"","Oui","Non")</f>
        <v>Non</v>
      </c>
      <c r="AJ575" s="30" t="n">
        <f aca="false">IF(M575&gt;0,100,0)</f>
        <v>0</v>
      </c>
      <c r="AK575" s="30" t="n">
        <f aca="false">IF(R575&gt;0,1,0)</f>
        <v>0</v>
      </c>
      <c r="AL575" s="30" t="n">
        <f aca="false">IF(R575&gt;0,1,0)</f>
        <v>0</v>
      </c>
      <c r="AM575" s="30" t="n">
        <f aca="false">SUM(AJ575:AL575)</f>
        <v>0</v>
      </c>
      <c r="AN575" s="30" t="n">
        <f aca="false">IF(W575&gt;0,AM575,0)</f>
        <v>0</v>
      </c>
    </row>
    <row r="576" customFormat="false" ht="13.8" hidden="false" customHeight="false" outlineLevel="0" collapsed="false">
      <c r="AF576" s="28" t="str">
        <f aca="false">IF(COUNTIF(Y576:AE576,"Oui") &gt;0,"Oui","Non")</f>
        <v>Non</v>
      </c>
      <c r="AG576" s="28" t="n">
        <f aca="false">SUM(N576:Q576)</f>
        <v>0</v>
      </c>
      <c r="AH576" s="29" t="n">
        <f aca="false">SUM(S576:V576)</f>
        <v>0</v>
      </c>
      <c r="AI576" s="0" t="str">
        <f aca="false">IF(F576&lt;&gt;"","Oui","Non")</f>
        <v>Non</v>
      </c>
      <c r="AJ576" s="30" t="n">
        <f aca="false">IF(M576&gt;0,100,0)</f>
        <v>0</v>
      </c>
      <c r="AK576" s="30" t="n">
        <f aca="false">IF(R576&gt;0,1,0)</f>
        <v>0</v>
      </c>
      <c r="AL576" s="30" t="n">
        <f aca="false">IF(R576&gt;0,1,0)</f>
        <v>0</v>
      </c>
      <c r="AM576" s="30" t="n">
        <f aca="false">SUM(AJ576:AL576)</f>
        <v>0</v>
      </c>
      <c r="AN576" s="30" t="n">
        <f aca="false">IF(W576&gt;0,AM576,0)</f>
        <v>0</v>
      </c>
    </row>
    <row r="577" customFormat="false" ht="13.8" hidden="false" customHeight="false" outlineLevel="0" collapsed="false">
      <c r="AF577" s="28" t="str">
        <f aca="false">IF(COUNTIF(Y577:AE577,"Oui") &gt;0,"Oui","Non")</f>
        <v>Non</v>
      </c>
      <c r="AG577" s="28" t="n">
        <f aca="false">SUM(N577:Q577)</f>
        <v>0</v>
      </c>
      <c r="AH577" s="29" t="n">
        <f aca="false">SUM(S577:V577)</f>
        <v>0</v>
      </c>
      <c r="AI577" s="0" t="str">
        <f aca="false">IF(F577&lt;&gt;"","Oui","Non")</f>
        <v>Non</v>
      </c>
      <c r="AJ577" s="30" t="n">
        <f aca="false">IF(M577&gt;0,100,0)</f>
        <v>0</v>
      </c>
      <c r="AK577" s="30" t="n">
        <f aca="false">IF(R577&gt;0,1,0)</f>
        <v>0</v>
      </c>
      <c r="AL577" s="30" t="n">
        <f aca="false">IF(R577&gt;0,1,0)</f>
        <v>0</v>
      </c>
      <c r="AM577" s="30" t="n">
        <f aca="false">SUM(AJ577:AL577)</f>
        <v>0</v>
      </c>
      <c r="AN577" s="30" t="n">
        <f aca="false">IF(W577&gt;0,AM577,0)</f>
        <v>0</v>
      </c>
    </row>
    <row r="578" customFormat="false" ht="13.8" hidden="false" customHeight="false" outlineLevel="0" collapsed="false">
      <c r="AF578" s="28" t="str">
        <f aca="false">IF(COUNTIF(Y578:AE578,"Oui") &gt;0,"Oui","Non")</f>
        <v>Non</v>
      </c>
      <c r="AG578" s="28" t="n">
        <f aca="false">SUM(N578:Q578)</f>
        <v>0</v>
      </c>
      <c r="AH578" s="29" t="n">
        <f aca="false">SUM(S578:V578)</f>
        <v>0</v>
      </c>
      <c r="AI578" s="0" t="str">
        <f aca="false">IF(F578&lt;&gt;"","Oui","Non")</f>
        <v>Non</v>
      </c>
      <c r="AJ578" s="30" t="n">
        <f aca="false">IF(M578&gt;0,100,0)</f>
        <v>0</v>
      </c>
      <c r="AK578" s="30" t="n">
        <f aca="false">IF(R578&gt;0,1,0)</f>
        <v>0</v>
      </c>
      <c r="AL578" s="30" t="n">
        <f aca="false">IF(R578&gt;0,1,0)</f>
        <v>0</v>
      </c>
      <c r="AM578" s="30" t="n">
        <f aca="false">SUM(AJ578:AL578)</f>
        <v>0</v>
      </c>
      <c r="AN578" s="30" t="n">
        <f aca="false">IF(W578&gt;0,AM578,0)</f>
        <v>0</v>
      </c>
    </row>
    <row r="579" customFormat="false" ht="13.8" hidden="false" customHeight="false" outlineLevel="0" collapsed="false">
      <c r="AF579" s="28" t="str">
        <f aca="false">IF(COUNTIF(Y579:AE579,"Oui") &gt;0,"Oui","Non")</f>
        <v>Non</v>
      </c>
      <c r="AG579" s="28" t="n">
        <f aca="false">SUM(N579:Q579)</f>
        <v>0</v>
      </c>
      <c r="AH579" s="29" t="n">
        <f aca="false">SUM(S579:V579)</f>
        <v>0</v>
      </c>
      <c r="AI579" s="0" t="str">
        <f aca="false">IF(F579&lt;&gt;"","Oui","Non")</f>
        <v>Non</v>
      </c>
      <c r="AJ579" s="30" t="n">
        <f aca="false">IF(M579&gt;0,100,0)</f>
        <v>0</v>
      </c>
      <c r="AK579" s="30" t="n">
        <f aca="false">IF(R579&gt;0,1,0)</f>
        <v>0</v>
      </c>
      <c r="AL579" s="30" t="n">
        <f aca="false">IF(R579&gt;0,1,0)</f>
        <v>0</v>
      </c>
      <c r="AM579" s="30" t="n">
        <f aca="false">SUM(AJ579:AL579)</f>
        <v>0</v>
      </c>
      <c r="AN579" s="30" t="n">
        <f aca="false">IF(W579&gt;0,AM579,0)</f>
        <v>0</v>
      </c>
    </row>
    <row r="580" customFormat="false" ht="13.8" hidden="false" customHeight="false" outlineLevel="0" collapsed="false">
      <c r="AF580" s="28" t="str">
        <f aca="false">IF(COUNTIF(Y580:AE580,"Oui") &gt;0,"Oui","Non")</f>
        <v>Non</v>
      </c>
      <c r="AG580" s="28" t="n">
        <f aca="false">SUM(N580:Q580)</f>
        <v>0</v>
      </c>
      <c r="AH580" s="29" t="n">
        <f aca="false">SUM(S580:V580)</f>
        <v>0</v>
      </c>
      <c r="AI580" s="0" t="str">
        <f aca="false">IF(F580&lt;&gt;"","Oui","Non")</f>
        <v>Non</v>
      </c>
      <c r="AJ580" s="30" t="n">
        <f aca="false">IF(M580&gt;0,100,0)</f>
        <v>0</v>
      </c>
      <c r="AK580" s="30" t="n">
        <f aca="false">IF(R580&gt;0,1,0)</f>
        <v>0</v>
      </c>
      <c r="AL580" s="30" t="n">
        <f aca="false">IF(R580&gt;0,1,0)</f>
        <v>0</v>
      </c>
      <c r="AM580" s="30" t="n">
        <f aca="false">SUM(AJ580:AL580)</f>
        <v>0</v>
      </c>
      <c r="AN580" s="30" t="n">
        <f aca="false">IF(W580&gt;0,AM580,0)</f>
        <v>0</v>
      </c>
    </row>
    <row r="581" customFormat="false" ht="13.8" hidden="false" customHeight="false" outlineLevel="0" collapsed="false">
      <c r="AF581" s="28" t="str">
        <f aca="false">IF(COUNTIF(Y581:AE581,"Oui") &gt;0,"Oui","Non")</f>
        <v>Non</v>
      </c>
      <c r="AG581" s="28" t="n">
        <f aca="false">SUM(N581:Q581)</f>
        <v>0</v>
      </c>
      <c r="AH581" s="29" t="n">
        <f aca="false">SUM(S581:V581)</f>
        <v>0</v>
      </c>
      <c r="AI581" s="0" t="str">
        <f aca="false">IF(F581&lt;&gt;"","Oui","Non")</f>
        <v>Non</v>
      </c>
      <c r="AJ581" s="30" t="n">
        <f aca="false">IF(M581&gt;0,100,0)</f>
        <v>0</v>
      </c>
      <c r="AK581" s="30" t="n">
        <f aca="false">IF(R581&gt;0,1,0)</f>
        <v>0</v>
      </c>
      <c r="AL581" s="30" t="n">
        <f aca="false">IF(R581&gt;0,1,0)</f>
        <v>0</v>
      </c>
      <c r="AM581" s="30" t="n">
        <f aca="false">SUM(AJ581:AL581)</f>
        <v>0</v>
      </c>
      <c r="AN581" s="30" t="n">
        <f aca="false">IF(W581&gt;0,AM581,0)</f>
        <v>0</v>
      </c>
    </row>
    <row r="582" customFormat="false" ht="13.8" hidden="false" customHeight="false" outlineLevel="0" collapsed="false">
      <c r="AF582" s="28" t="str">
        <f aca="false">IF(COUNTIF(Y582:AE582,"Oui") &gt;0,"Oui","Non")</f>
        <v>Non</v>
      </c>
      <c r="AG582" s="28" t="n">
        <f aca="false">SUM(N582:Q582)</f>
        <v>0</v>
      </c>
      <c r="AH582" s="29" t="n">
        <f aca="false">SUM(S582:V582)</f>
        <v>0</v>
      </c>
      <c r="AI582" s="0" t="str">
        <f aca="false">IF(F582&lt;&gt;"","Oui","Non")</f>
        <v>Non</v>
      </c>
      <c r="AJ582" s="30" t="n">
        <f aca="false">IF(M582&gt;0,100,0)</f>
        <v>0</v>
      </c>
      <c r="AK582" s="30" t="n">
        <f aca="false">IF(R582&gt;0,1,0)</f>
        <v>0</v>
      </c>
      <c r="AL582" s="30" t="n">
        <f aca="false">IF(R582&gt;0,1,0)</f>
        <v>0</v>
      </c>
      <c r="AM582" s="30" t="n">
        <f aca="false">SUM(AJ582:AL582)</f>
        <v>0</v>
      </c>
      <c r="AN582" s="30" t="n">
        <f aca="false">IF(W582&gt;0,AM582,0)</f>
        <v>0</v>
      </c>
    </row>
    <row r="583" customFormat="false" ht="13.8" hidden="false" customHeight="false" outlineLevel="0" collapsed="false">
      <c r="AF583" s="28" t="str">
        <f aca="false">IF(COUNTIF(Y583:AE583,"Oui") &gt;0,"Oui","Non")</f>
        <v>Non</v>
      </c>
      <c r="AG583" s="28" t="n">
        <f aca="false">SUM(N583:Q583)</f>
        <v>0</v>
      </c>
      <c r="AH583" s="29" t="n">
        <f aca="false">SUM(S583:V583)</f>
        <v>0</v>
      </c>
      <c r="AI583" s="0" t="str">
        <f aca="false">IF(F583&lt;&gt;"","Oui","Non")</f>
        <v>Non</v>
      </c>
      <c r="AJ583" s="30" t="n">
        <f aca="false">IF(M583&gt;0,100,0)</f>
        <v>0</v>
      </c>
      <c r="AK583" s="30" t="n">
        <f aca="false">IF(R583&gt;0,1,0)</f>
        <v>0</v>
      </c>
      <c r="AL583" s="30" t="n">
        <f aca="false">IF(R583&gt;0,1,0)</f>
        <v>0</v>
      </c>
      <c r="AM583" s="30" t="n">
        <f aca="false">SUM(AJ583:AL583)</f>
        <v>0</v>
      </c>
      <c r="AN583" s="30" t="n">
        <f aca="false">IF(W583&gt;0,AM583,0)</f>
        <v>0</v>
      </c>
    </row>
    <row r="584" customFormat="false" ht="13.8" hidden="false" customHeight="false" outlineLevel="0" collapsed="false">
      <c r="AF584" s="28" t="str">
        <f aca="false">IF(COUNTIF(Y584:AE584,"Oui") &gt;0,"Oui","Non")</f>
        <v>Non</v>
      </c>
      <c r="AG584" s="28" t="n">
        <f aca="false">SUM(N584:Q584)</f>
        <v>0</v>
      </c>
      <c r="AH584" s="29" t="n">
        <f aca="false">SUM(S584:V584)</f>
        <v>0</v>
      </c>
      <c r="AI584" s="0" t="str">
        <f aca="false">IF(F584&lt;&gt;"","Oui","Non")</f>
        <v>Non</v>
      </c>
      <c r="AJ584" s="30" t="n">
        <f aca="false">IF(M584&gt;0,100,0)</f>
        <v>0</v>
      </c>
      <c r="AK584" s="30" t="n">
        <f aca="false">IF(R584&gt;0,1,0)</f>
        <v>0</v>
      </c>
      <c r="AL584" s="30" t="n">
        <f aca="false">IF(R584&gt;0,1,0)</f>
        <v>0</v>
      </c>
      <c r="AM584" s="30" t="n">
        <f aca="false">SUM(AJ584:AL584)</f>
        <v>0</v>
      </c>
      <c r="AN584" s="30" t="n">
        <f aca="false">IF(W584&gt;0,AM584,0)</f>
        <v>0</v>
      </c>
    </row>
    <row r="585" customFormat="false" ht="13.8" hidden="false" customHeight="false" outlineLevel="0" collapsed="false">
      <c r="AF585" s="28" t="str">
        <f aca="false">IF(COUNTIF(Y585:AE585,"Oui") &gt;0,"Oui","Non")</f>
        <v>Non</v>
      </c>
      <c r="AG585" s="28" t="n">
        <f aca="false">SUM(N585:Q585)</f>
        <v>0</v>
      </c>
      <c r="AH585" s="29" t="n">
        <f aca="false">SUM(S585:V585)</f>
        <v>0</v>
      </c>
      <c r="AI585" s="0" t="str">
        <f aca="false">IF(F585&lt;&gt;"","Oui","Non")</f>
        <v>Non</v>
      </c>
      <c r="AJ585" s="30" t="n">
        <f aca="false">IF(M585&gt;0,100,0)</f>
        <v>0</v>
      </c>
      <c r="AK585" s="30" t="n">
        <f aca="false">IF(R585&gt;0,1,0)</f>
        <v>0</v>
      </c>
      <c r="AL585" s="30" t="n">
        <f aca="false">IF(R585&gt;0,1,0)</f>
        <v>0</v>
      </c>
      <c r="AM585" s="30" t="n">
        <f aca="false">SUM(AJ585:AL585)</f>
        <v>0</v>
      </c>
      <c r="AN585" s="30" t="n">
        <f aca="false">IF(W585&gt;0,AM585,0)</f>
        <v>0</v>
      </c>
    </row>
    <row r="586" customFormat="false" ht="13.8" hidden="false" customHeight="false" outlineLevel="0" collapsed="false">
      <c r="AF586" s="28" t="str">
        <f aca="false">IF(COUNTIF(Y586:AE586,"Oui") &gt;0,"Oui","Non")</f>
        <v>Non</v>
      </c>
      <c r="AG586" s="28" t="n">
        <f aca="false">SUM(N586:Q586)</f>
        <v>0</v>
      </c>
      <c r="AH586" s="29" t="n">
        <f aca="false">SUM(S586:V586)</f>
        <v>0</v>
      </c>
      <c r="AI586" s="0" t="str">
        <f aca="false">IF(F586&lt;&gt;"","Oui","Non")</f>
        <v>Non</v>
      </c>
      <c r="AJ586" s="30" t="n">
        <f aca="false">IF(M586&gt;0,100,0)</f>
        <v>0</v>
      </c>
      <c r="AK586" s="30" t="n">
        <f aca="false">IF(R586&gt;0,1,0)</f>
        <v>0</v>
      </c>
      <c r="AL586" s="30" t="n">
        <f aca="false">IF(R586&gt;0,1,0)</f>
        <v>0</v>
      </c>
      <c r="AM586" s="30" t="n">
        <f aca="false">SUM(AJ586:AL586)</f>
        <v>0</v>
      </c>
      <c r="AN586" s="30" t="n">
        <f aca="false">IF(W586&gt;0,AM586,0)</f>
        <v>0</v>
      </c>
    </row>
    <row r="587" customFormat="false" ht="13.8" hidden="false" customHeight="false" outlineLevel="0" collapsed="false">
      <c r="AF587" s="28" t="str">
        <f aca="false">IF(COUNTIF(Y587:AE587,"Oui") &gt;0,"Oui","Non")</f>
        <v>Non</v>
      </c>
      <c r="AG587" s="28" t="n">
        <f aca="false">SUM(N587:Q587)</f>
        <v>0</v>
      </c>
      <c r="AH587" s="29" t="n">
        <f aca="false">SUM(S587:V587)</f>
        <v>0</v>
      </c>
      <c r="AI587" s="0" t="str">
        <f aca="false">IF(F587&lt;&gt;"","Oui","Non")</f>
        <v>Non</v>
      </c>
      <c r="AJ587" s="30" t="n">
        <f aca="false">IF(M587&gt;0,100,0)</f>
        <v>0</v>
      </c>
      <c r="AK587" s="30" t="n">
        <f aca="false">IF(R587&gt;0,1,0)</f>
        <v>0</v>
      </c>
      <c r="AL587" s="30" t="n">
        <f aca="false">IF(R587&gt;0,1,0)</f>
        <v>0</v>
      </c>
      <c r="AM587" s="30" t="n">
        <f aca="false">SUM(AJ587:AL587)</f>
        <v>0</v>
      </c>
      <c r="AN587" s="30" t="n">
        <f aca="false">IF(W587&gt;0,AM587,0)</f>
        <v>0</v>
      </c>
    </row>
    <row r="588" customFormat="false" ht="13.8" hidden="false" customHeight="false" outlineLevel="0" collapsed="false">
      <c r="AF588" s="28" t="str">
        <f aca="false">IF(COUNTIF(Y588:AE588,"Oui") &gt;0,"Oui","Non")</f>
        <v>Non</v>
      </c>
      <c r="AG588" s="28" t="n">
        <f aca="false">SUM(N588:Q588)</f>
        <v>0</v>
      </c>
      <c r="AH588" s="29" t="n">
        <f aca="false">SUM(S588:V588)</f>
        <v>0</v>
      </c>
      <c r="AI588" s="0" t="str">
        <f aca="false">IF(F588&lt;&gt;"","Oui","Non")</f>
        <v>Non</v>
      </c>
      <c r="AJ588" s="30" t="n">
        <f aca="false">IF(M588&gt;0,100,0)</f>
        <v>0</v>
      </c>
      <c r="AK588" s="30" t="n">
        <f aca="false">IF(R588&gt;0,1,0)</f>
        <v>0</v>
      </c>
      <c r="AL588" s="30" t="n">
        <f aca="false">IF(R588&gt;0,1,0)</f>
        <v>0</v>
      </c>
      <c r="AM588" s="30" t="n">
        <f aca="false">SUM(AJ588:AL588)</f>
        <v>0</v>
      </c>
      <c r="AN588" s="30" t="n">
        <f aca="false">IF(W588&gt;0,AM588,0)</f>
        <v>0</v>
      </c>
    </row>
    <row r="589" customFormat="false" ht="13.8" hidden="false" customHeight="false" outlineLevel="0" collapsed="false">
      <c r="AF589" s="28" t="str">
        <f aca="false">IF(COUNTIF(Y589:AE589,"Oui") &gt;0,"Oui","Non")</f>
        <v>Non</v>
      </c>
      <c r="AG589" s="28" t="n">
        <f aca="false">SUM(N589:Q589)</f>
        <v>0</v>
      </c>
      <c r="AH589" s="29" t="n">
        <f aca="false">SUM(S589:V589)</f>
        <v>0</v>
      </c>
      <c r="AI589" s="0" t="str">
        <f aca="false">IF(F589&lt;&gt;"","Oui","Non")</f>
        <v>Non</v>
      </c>
      <c r="AJ589" s="30" t="n">
        <f aca="false">IF(M589&gt;0,100,0)</f>
        <v>0</v>
      </c>
      <c r="AK589" s="30" t="n">
        <f aca="false">IF(R589&gt;0,1,0)</f>
        <v>0</v>
      </c>
      <c r="AL589" s="30" t="n">
        <f aca="false">IF(R589&gt;0,1,0)</f>
        <v>0</v>
      </c>
      <c r="AM589" s="30" t="n">
        <f aca="false">SUM(AJ589:AL589)</f>
        <v>0</v>
      </c>
      <c r="AN589" s="30" t="n">
        <f aca="false">IF(W589&gt;0,AM589,0)</f>
        <v>0</v>
      </c>
    </row>
    <row r="590" customFormat="false" ht="13.8" hidden="false" customHeight="false" outlineLevel="0" collapsed="false">
      <c r="AF590" s="28" t="str">
        <f aca="false">IF(COUNTIF(Y590:AE590,"Oui") &gt;0,"Oui","Non")</f>
        <v>Non</v>
      </c>
      <c r="AG590" s="28" t="n">
        <f aca="false">SUM(N590:Q590)</f>
        <v>0</v>
      </c>
      <c r="AH590" s="29" t="n">
        <f aca="false">SUM(S590:V590)</f>
        <v>0</v>
      </c>
      <c r="AI590" s="0" t="str">
        <f aca="false">IF(F590&lt;&gt;"","Oui","Non")</f>
        <v>Non</v>
      </c>
      <c r="AJ590" s="30" t="n">
        <f aca="false">IF(M590&gt;0,100,0)</f>
        <v>0</v>
      </c>
      <c r="AK590" s="30" t="n">
        <f aca="false">IF(R590&gt;0,1,0)</f>
        <v>0</v>
      </c>
      <c r="AL590" s="30" t="n">
        <f aca="false">IF(R590&gt;0,1,0)</f>
        <v>0</v>
      </c>
      <c r="AM590" s="30" t="n">
        <f aca="false">SUM(AJ590:AL590)</f>
        <v>0</v>
      </c>
      <c r="AN590" s="30" t="n">
        <f aca="false">IF(W590&gt;0,AM590,0)</f>
        <v>0</v>
      </c>
    </row>
    <row r="591" customFormat="false" ht="13.8" hidden="false" customHeight="false" outlineLevel="0" collapsed="false">
      <c r="AF591" s="28" t="str">
        <f aca="false">IF(COUNTIF(Y591:AE591,"Oui") &gt;0,"Oui","Non")</f>
        <v>Non</v>
      </c>
      <c r="AG591" s="28" t="n">
        <f aca="false">SUM(N591:Q591)</f>
        <v>0</v>
      </c>
      <c r="AH591" s="29" t="n">
        <f aca="false">SUM(S591:V591)</f>
        <v>0</v>
      </c>
      <c r="AI591" s="0" t="str">
        <f aca="false">IF(F591&lt;&gt;"","Oui","Non")</f>
        <v>Non</v>
      </c>
      <c r="AJ591" s="30" t="n">
        <f aca="false">IF(M591&gt;0,100,0)</f>
        <v>0</v>
      </c>
      <c r="AK591" s="30" t="n">
        <f aca="false">IF(R591&gt;0,1,0)</f>
        <v>0</v>
      </c>
      <c r="AL591" s="30" t="n">
        <f aca="false">IF(R591&gt;0,1,0)</f>
        <v>0</v>
      </c>
      <c r="AM591" s="30" t="n">
        <f aca="false">SUM(AJ591:AL591)</f>
        <v>0</v>
      </c>
      <c r="AN591" s="30" t="n">
        <f aca="false">IF(W591&gt;0,AM591,0)</f>
        <v>0</v>
      </c>
    </row>
    <row r="592" customFormat="false" ht="13.8" hidden="false" customHeight="false" outlineLevel="0" collapsed="false">
      <c r="AF592" s="28" t="str">
        <f aca="false">IF(COUNTIF(Y592:AE592,"Oui") &gt;0,"Oui","Non")</f>
        <v>Non</v>
      </c>
      <c r="AG592" s="28" t="n">
        <f aca="false">SUM(N592:Q592)</f>
        <v>0</v>
      </c>
      <c r="AH592" s="29" t="n">
        <f aca="false">SUM(S592:V592)</f>
        <v>0</v>
      </c>
      <c r="AI592" s="0" t="str">
        <f aca="false">IF(F592&lt;&gt;"","Oui","Non")</f>
        <v>Non</v>
      </c>
      <c r="AJ592" s="30" t="n">
        <f aca="false">IF(M592&gt;0,100,0)</f>
        <v>0</v>
      </c>
      <c r="AK592" s="30" t="n">
        <f aca="false">IF(R592&gt;0,1,0)</f>
        <v>0</v>
      </c>
      <c r="AL592" s="30" t="n">
        <f aca="false">IF(R592&gt;0,1,0)</f>
        <v>0</v>
      </c>
      <c r="AM592" s="30" t="n">
        <f aca="false">SUM(AJ592:AL592)</f>
        <v>0</v>
      </c>
      <c r="AN592" s="30" t="n">
        <f aca="false">IF(W592&gt;0,AM592,0)</f>
        <v>0</v>
      </c>
    </row>
    <row r="593" customFormat="false" ht="13.8" hidden="false" customHeight="false" outlineLevel="0" collapsed="false">
      <c r="AF593" s="28" t="str">
        <f aca="false">IF(COUNTIF(Y593:AE593,"Oui") &gt;0,"Oui","Non")</f>
        <v>Non</v>
      </c>
      <c r="AG593" s="28" t="n">
        <f aca="false">SUM(N593:Q593)</f>
        <v>0</v>
      </c>
      <c r="AH593" s="29" t="n">
        <f aca="false">SUM(S593:V593)</f>
        <v>0</v>
      </c>
      <c r="AI593" s="0" t="str">
        <f aca="false">IF(F593&lt;&gt;"","Oui","Non")</f>
        <v>Non</v>
      </c>
      <c r="AJ593" s="30" t="n">
        <f aca="false">IF(M593&gt;0,100,0)</f>
        <v>0</v>
      </c>
      <c r="AK593" s="30" t="n">
        <f aca="false">IF(R593&gt;0,1,0)</f>
        <v>0</v>
      </c>
      <c r="AL593" s="30" t="n">
        <f aca="false">IF(R593&gt;0,1,0)</f>
        <v>0</v>
      </c>
      <c r="AM593" s="30" t="n">
        <f aca="false">SUM(AJ593:AL593)</f>
        <v>0</v>
      </c>
      <c r="AN593" s="30" t="n">
        <f aca="false">IF(W593&gt;0,AM593,0)</f>
        <v>0</v>
      </c>
    </row>
    <row r="594" customFormat="false" ht="13.8" hidden="false" customHeight="false" outlineLevel="0" collapsed="false">
      <c r="AF594" s="28" t="str">
        <f aca="false">IF(COUNTIF(Y594:AE594,"Oui") &gt;0,"Oui","Non")</f>
        <v>Non</v>
      </c>
      <c r="AG594" s="28" t="n">
        <f aca="false">SUM(N594:Q594)</f>
        <v>0</v>
      </c>
      <c r="AH594" s="29" t="n">
        <f aca="false">SUM(S594:V594)</f>
        <v>0</v>
      </c>
      <c r="AI594" s="0" t="str">
        <f aca="false">IF(F594&lt;&gt;"","Oui","Non")</f>
        <v>Non</v>
      </c>
      <c r="AJ594" s="30" t="n">
        <f aca="false">IF(M594&gt;0,100,0)</f>
        <v>0</v>
      </c>
      <c r="AK594" s="30" t="n">
        <f aca="false">IF(R594&gt;0,1,0)</f>
        <v>0</v>
      </c>
      <c r="AL594" s="30" t="n">
        <f aca="false">IF(R594&gt;0,1,0)</f>
        <v>0</v>
      </c>
      <c r="AM594" s="30" t="n">
        <f aca="false">SUM(AJ594:AL594)</f>
        <v>0</v>
      </c>
      <c r="AN594" s="30" t="n">
        <f aca="false">IF(W594&gt;0,AM594,0)</f>
        <v>0</v>
      </c>
    </row>
    <row r="595" customFormat="false" ht="13.8" hidden="false" customHeight="false" outlineLevel="0" collapsed="false">
      <c r="AF595" s="28" t="str">
        <f aca="false">IF(COUNTIF(Y595:AE595,"Oui") &gt;0,"Oui","Non")</f>
        <v>Non</v>
      </c>
      <c r="AG595" s="28" t="n">
        <f aca="false">SUM(N595:Q595)</f>
        <v>0</v>
      </c>
      <c r="AH595" s="29" t="n">
        <f aca="false">SUM(S595:V595)</f>
        <v>0</v>
      </c>
      <c r="AI595" s="0" t="str">
        <f aca="false">IF(F595&lt;&gt;"","Oui","Non")</f>
        <v>Non</v>
      </c>
      <c r="AJ595" s="30" t="n">
        <f aca="false">IF(M595&gt;0,100,0)</f>
        <v>0</v>
      </c>
      <c r="AK595" s="30" t="n">
        <f aca="false">IF(R595&gt;0,1,0)</f>
        <v>0</v>
      </c>
      <c r="AL595" s="30" t="n">
        <f aca="false">IF(R595&gt;0,1,0)</f>
        <v>0</v>
      </c>
      <c r="AM595" s="30" t="n">
        <f aca="false">SUM(AJ595:AL595)</f>
        <v>0</v>
      </c>
      <c r="AN595" s="30" t="n">
        <f aca="false">IF(W595&gt;0,AM595,0)</f>
        <v>0</v>
      </c>
    </row>
    <row r="596" customFormat="false" ht="13.8" hidden="false" customHeight="false" outlineLevel="0" collapsed="false">
      <c r="AF596" s="28" t="str">
        <f aca="false">IF(COUNTIF(Y596:AE596,"Oui") &gt;0,"Oui","Non")</f>
        <v>Non</v>
      </c>
      <c r="AG596" s="28" t="n">
        <f aca="false">SUM(N596:Q596)</f>
        <v>0</v>
      </c>
      <c r="AH596" s="29" t="n">
        <f aca="false">SUM(S596:V596)</f>
        <v>0</v>
      </c>
      <c r="AI596" s="0" t="str">
        <f aca="false">IF(F596&lt;&gt;"","Oui","Non")</f>
        <v>Non</v>
      </c>
      <c r="AJ596" s="30" t="n">
        <f aca="false">IF(M596&gt;0,100,0)</f>
        <v>0</v>
      </c>
      <c r="AK596" s="30" t="n">
        <f aca="false">IF(R596&gt;0,1,0)</f>
        <v>0</v>
      </c>
      <c r="AL596" s="30" t="n">
        <f aca="false">IF(R596&gt;0,1,0)</f>
        <v>0</v>
      </c>
      <c r="AM596" s="30" t="n">
        <f aca="false">SUM(AJ596:AL596)</f>
        <v>0</v>
      </c>
      <c r="AN596" s="30" t="n">
        <f aca="false">IF(W596&gt;0,AM596,0)</f>
        <v>0</v>
      </c>
    </row>
    <row r="597" customFormat="false" ht="13.8" hidden="false" customHeight="false" outlineLevel="0" collapsed="false">
      <c r="AF597" s="28" t="str">
        <f aca="false">IF(COUNTIF(Y597:AE597,"Oui") &gt;0,"Oui","Non")</f>
        <v>Non</v>
      </c>
      <c r="AG597" s="28" t="n">
        <f aca="false">SUM(N597:Q597)</f>
        <v>0</v>
      </c>
      <c r="AH597" s="29" t="n">
        <f aca="false">SUM(S597:V597)</f>
        <v>0</v>
      </c>
      <c r="AI597" s="0" t="str">
        <f aca="false">IF(F597&lt;&gt;"","Oui","Non")</f>
        <v>Non</v>
      </c>
      <c r="AJ597" s="30" t="n">
        <f aca="false">IF(M597&gt;0,100,0)</f>
        <v>0</v>
      </c>
      <c r="AK597" s="30" t="n">
        <f aca="false">IF(R597&gt;0,1,0)</f>
        <v>0</v>
      </c>
      <c r="AL597" s="30" t="n">
        <f aca="false">IF(R597&gt;0,1,0)</f>
        <v>0</v>
      </c>
      <c r="AM597" s="30" t="n">
        <f aca="false">SUM(AJ597:AL597)</f>
        <v>0</v>
      </c>
      <c r="AN597" s="30" t="n">
        <f aca="false">IF(W597&gt;0,AM597,0)</f>
        <v>0</v>
      </c>
    </row>
    <row r="598" customFormat="false" ht="13.8" hidden="false" customHeight="false" outlineLevel="0" collapsed="false">
      <c r="AF598" s="28" t="str">
        <f aca="false">IF(COUNTIF(Y598:AE598,"Oui") &gt;0,"Oui","Non")</f>
        <v>Non</v>
      </c>
      <c r="AG598" s="28" t="n">
        <f aca="false">SUM(N598:Q598)</f>
        <v>0</v>
      </c>
      <c r="AH598" s="29" t="n">
        <f aca="false">SUM(S598:V598)</f>
        <v>0</v>
      </c>
      <c r="AI598" s="0" t="str">
        <f aca="false">IF(F598&lt;&gt;"","Oui","Non")</f>
        <v>Non</v>
      </c>
      <c r="AJ598" s="30" t="n">
        <f aca="false">IF(M598&gt;0,100,0)</f>
        <v>0</v>
      </c>
      <c r="AK598" s="30" t="n">
        <f aca="false">IF(R598&gt;0,1,0)</f>
        <v>0</v>
      </c>
      <c r="AL598" s="30" t="n">
        <f aca="false">IF(R598&gt;0,1,0)</f>
        <v>0</v>
      </c>
      <c r="AM598" s="30" t="n">
        <f aca="false">SUM(AJ598:AL598)</f>
        <v>0</v>
      </c>
      <c r="AN598" s="30" t="n">
        <f aca="false">IF(W598&gt;0,AM598,0)</f>
        <v>0</v>
      </c>
    </row>
    <row r="599" customFormat="false" ht="13.8" hidden="false" customHeight="false" outlineLevel="0" collapsed="false">
      <c r="AF599" s="28" t="str">
        <f aca="false">IF(COUNTIF(Y599:AE599,"Oui") &gt;0,"Oui","Non")</f>
        <v>Non</v>
      </c>
      <c r="AG599" s="28" t="n">
        <f aca="false">SUM(N599:Q599)</f>
        <v>0</v>
      </c>
      <c r="AH599" s="29" t="n">
        <f aca="false">SUM(S599:V599)</f>
        <v>0</v>
      </c>
      <c r="AI599" s="0" t="str">
        <f aca="false">IF(F599&lt;&gt;"","Oui","Non")</f>
        <v>Non</v>
      </c>
      <c r="AJ599" s="30" t="n">
        <f aca="false">IF(M599&gt;0,100,0)</f>
        <v>0</v>
      </c>
      <c r="AK599" s="30" t="n">
        <f aca="false">IF(R599&gt;0,1,0)</f>
        <v>0</v>
      </c>
      <c r="AL599" s="30" t="n">
        <f aca="false">IF(R599&gt;0,1,0)</f>
        <v>0</v>
      </c>
      <c r="AM599" s="30" t="n">
        <f aca="false">SUM(AJ599:AL599)</f>
        <v>0</v>
      </c>
      <c r="AN599" s="30" t="n">
        <f aca="false">IF(W599&gt;0,AM599,0)</f>
        <v>0</v>
      </c>
    </row>
    <row r="600" customFormat="false" ht="13.8" hidden="false" customHeight="false" outlineLevel="0" collapsed="false">
      <c r="AF600" s="28" t="str">
        <f aca="false">IF(COUNTIF(Y600:AE600,"Oui") &gt;0,"Oui","Non")</f>
        <v>Non</v>
      </c>
      <c r="AG600" s="28" t="n">
        <f aca="false">SUM(N600:Q600)</f>
        <v>0</v>
      </c>
      <c r="AH600" s="29" t="n">
        <f aca="false">SUM(S600:V600)</f>
        <v>0</v>
      </c>
      <c r="AI600" s="0" t="str">
        <f aca="false">IF(F600&lt;&gt;"","Oui","Non")</f>
        <v>Non</v>
      </c>
      <c r="AJ600" s="30" t="n">
        <f aca="false">IF(M600&gt;0,100,0)</f>
        <v>0</v>
      </c>
      <c r="AK600" s="30" t="n">
        <f aca="false">IF(R600&gt;0,1,0)</f>
        <v>0</v>
      </c>
      <c r="AL600" s="30" t="n">
        <f aca="false">IF(R600&gt;0,1,0)</f>
        <v>0</v>
      </c>
      <c r="AM600" s="30" t="n">
        <f aca="false">SUM(AJ600:AL600)</f>
        <v>0</v>
      </c>
      <c r="AN600" s="30" t="n">
        <f aca="false">IF(W600&gt;0,AM600,0)</f>
        <v>0</v>
      </c>
    </row>
    <row r="601" customFormat="false" ht="13.8" hidden="false" customHeight="false" outlineLevel="0" collapsed="false">
      <c r="AF601" s="28" t="str">
        <f aca="false">IF(COUNTIF(Y601:AE601,"Oui") &gt;0,"Oui","Non")</f>
        <v>Non</v>
      </c>
      <c r="AG601" s="28" t="n">
        <f aca="false">SUM(N601:Q601)</f>
        <v>0</v>
      </c>
      <c r="AH601" s="29" t="n">
        <f aca="false">SUM(S601:V601)</f>
        <v>0</v>
      </c>
      <c r="AI601" s="0" t="str">
        <f aca="false">IF(F601&lt;&gt;"","Oui","Non")</f>
        <v>Non</v>
      </c>
      <c r="AJ601" s="30" t="n">
        <f aca="false">IF(M601&gt;0,100,0)</f>
        <v>0</v>
      </c>
      <c r="AK601" s="30" t="n">
        <f aca="false">IF(R601&gt;0,1,0)</f>
        <v>0</v>
      </c>
      <c r="AL601" s="30" t="n">
        <f aca="false">IF(R601&gt;0,1,0)</f>
        <v>0</v>
      </c>
      <c r="AM601" s="30" t="n">
        <f aca="false">SUM(AJ601:AL601)</f>
        <v>0</v>
      </c>
      <c r="AN601" s="30" t="n">
        <f aca="false">IF(W601&gt;0,AM601,0)</f>
        <v>0</v>
      </c>
    </row>
    <row r="602" customFormat="false" ht="13.8" hidden="false" customHeight="false" outlineLevel="0" collapsed="false">
      <c r="AF602" s="28" t="str">
        <f aca="false">IF(COUNTIF(Y602:AE602,"Oui") &gt;0,"Oui","Non")</f>
        <v>Non</v>
      </c>
      <c r="AG602" s="28" t="n">
        <f aca="false">SUM(N602:Q602)</f>
        <v>0</v>
      </c>
      <c r="AH602" s="29" t="n">
        <f aca="false">SUM(S602:V602)</f>
        <v>0</v>
      </c>
      <c r="AI602" s="0" t="str">
        <f aca="false">IF(F602&lt;&gt;"","Oui","Non")</f>
        <v>Non</v>
      </c>
      <c r="AJ602" s="30" t="n">
        <f aca="false">IF(M602&gt;0,100,0)</f>
        <v>0</v>
      </c>
      <c r="AK602" s="30" t="n">
        <f aca="false">IF(R602&gt;0,1,0)</f>
        <v>0</v>
      </c>
      <c r="AL602" s="30" t="n">
        <f aca="false">IF(R602&gt;0,1,0)</f>
        <v>0</v>
      </c>
      <c r="AM602" s="30" t="n">
        <f aca="false">SUM(AJ602:AL602)</f>
        <v>0</v>
      </c>
      <c r="AN602" s="30" t="n">
        <f aca="false">IF(W602&gt;0,AM602,0)</f>
        <v>0</v>
      </c>
    </row>
    <row r="603" customFormat="false" ht="13.8" hidden="false" customHeight="false" outlineLevel="0" collapsed="false">
      <c r="AF603" s="28" t="str">
        <f aca="false">IF(COUNTIF(Y603:AE603,"Oui") &gt;0,"Oui","Non")</f>
        <v>Non</v>
      </c>
      <c r="AG603" s="28" t="n">
        <f aca="false">SUM(N603:Q603)</f>
        <v>0</v>
      </c>
      <c r="AH603" s="29" t="n">
        <f aca="false">SUM(S603:V603)</f>
        <v>0</v>
      </c>
      <c r="AI603" s="0" t="str">
        <f aca="false">IF(F603&lt;&gt;"","Oui","Non")</f>
        <v>Non</v>
      </c>
      <c r="AJ603" s="30" t="n">
        <f aca="false">IF(M603&gt;0,100,0)</f>
        <v>0</v>
      </c>
      <c r="AK603" s="30" t="n">
        <f aca="false">IF(R603&gt;0,1,0)</f>
        <v>0</v>
      </c>
      <c r="AL603" s="30" t="n">
        <f aca="false">IF(R603&gt;0,1,0)</f>
        <v>0</v>
      </c>
      <c r="AM603" s="30" t="n">
        <f aca="false">SUM(AJ603:AL603)</f>
        <v>0</v>
      </c>
      <c r="AN603" s="30" t="n">
        <f aca="false">IF(W603&gt;0,AM603,0)</f>
        <v>0</v>
      </c>
    </row>
    <row r="604" customFormat="false" ht="13.8" hidden="false" customHeight="false" outlineLevel="0" collapsed="false">
      <c r="AF604" s="28" t="str">
        <f aca="false">IF(COUNTIF(Y604:AE604,"Oui") &gt;0,"Oui","Non")</f>
        <v>Non</v>
      </c>
      <c r="AG604" s="28" t="n">
        <f aca="false">SUM(N604:Q604)</f>
        <v>0</v>
      </c>
      <c r="AH604" s="29" t="n">
        <f aca="false">SUM(S604:V604)</f>
        <v>0</v>
      </c>
      <c r="AI604" s="0" t="str">
        <f aca="false">IF(F604&lt;&gt;"","Oui","Non")</f>
        <v>Non</v>
      </c>
      <c r="AJ604" s="30" t="n">
        <f aca="false">IF(M604&gt;0,100,0)</f>
        <v>0</v>
      </c>
      <c r="AK604" s="30" t="n">
        <f aca="false">IF(R604&gt;0,1,0)</f>
        <v>0</v>
      </c>
      <c r="AL604" s="30" t="n">
        <f aca="false">IF(R604&gt;0,1,0)</f>
        <v>0</v>
      </c>
      <c r="AM604" s="30" t="n">
        <f aca="false">SUM(AJ604:AL604)</f>
        <v>0</v>
      </c>
      <c r="AN604" s="30" t="n">
        <f aca="false">IF(W604&gt;0,AM604,0)</f>
        <v>0</v>
      </c>
    </row>
    <row r="605" customFormat="false" ht="13.8" hidden="false" customHeight="false" outlineLevel="0" collapsed="false">
      <c r="AF605" s="28" t="str">
        <f aca="false">IF(COUNTIF(Y605:AE605,"Oui") &gt;0,"Oui","Non")</f>
        <v>Non</v>
      </c>
      <c r="AG605" s="28" t="n">
        <f aca="false">SUM(N605:Q605)</f>
        <v>0</v>
      </c>
      <c r="AH605" s="29" t="n">
        <f aca="false">SUM(S605:V605)</f>
        <v>0</v>
      </c>
      <c r="AI605" s="0" t="str">
        <f aca="false">IF(F605&lt;&gt;"","Oui","Non")</f>
        <v>Non</v>
      </c>
      <c r="AJ605" s="30" t="n">
        <f aca="false">IF(M605&gt;0,100,0)</f>
        <v>0</v>
      </c>
      <c r="AK605" s="30" t="n">
        <f aca="false">IF(R605&gt;0,1,0)</f>
        <v>0</v>
      </c>
      <c r="AL605" s="30" t="n">
        <f aca="false">IF(R605&gt;0,1,0)</f>
        <v>0</v>
      </c>
      <c r="AM605" s="30" t="n">
        <f aca="false">SUM(AJ605:AL605)</f>
        <v>0</v>
      </c>
      <c r="AN605" s="30" t="n">
        <f aca="false">IF(W605&gt;0,AM605,0)</f>
        <v>0</v>
      </c>
    </row>
    <row r="606" customFormat="false" ht="13.8" hidden="false" customHeight="false" outlineLevel="0" collapsed="false">
      <c r="AF606" s="28" t="str">
        <f aca="false">IF(COUNTIF(Y606:AE606,"Oui") &gt;0,"Oui","Non")</f>
        <v>Non</v>
      </c>
      <c r="AG606" s="28" t="n">
        <f aca="false">SUM(N606:Q606)</f>
        <v>0</v>
      </c>
      <c r="AH606" s="29" t="n">
        <f aca="false">SUM(S606:V606)</f>
        <v>0</v>
      </c>
      <c r="AI606" s="0" t="str">
        <f aca="false">IF(F606&lt;&gt;"","Oui","Non")</f>
        <v>Non</v>
      </c>
      <c r="AJ606" s="30" t="n">
        <f aca="false">IF(M606&gt;0,100,0)</f>
        <v>0</v>
      </c>
      <c r="AK606" s="30" t="n">
        <f aca="false">IF(R606&gt;0,1,0)</f>
        <v>0</v>
      </c>
      <c r="AL606" s="30" t="n">
        <f aca="false">IF(R606&gt;0,1,0)</f>
        <v>0</v>
      </c>
      <c r="AM606" s="30" t="n">
        <f aca="false">SUM(AJ606:AL606)</f>
        <v>0</v>
      </c>
      <c r="AN606" s="30" t="n">
        <f aca="false">IF(W606&gt;0,AM606,0)</f>
        <v>0</v>
      </c>
    </row>
    <row r="607" customFormat="false" ht="13.8" hidden="false" customHeight="false" outlineLevel="0" collapsed="false">
      <c r="AF607" s="28" t="str">
        <f aca="false">IF(COUNTIF(Y607:AE607,"Oui") &gt;0,"Oui","Non")</f>
        <v>Non</v>
      </c>
      <c r="AG607" s="28" t="n">
        <f aca="false">SUM(N607:Q607)</f>
        <v>0</v>
      </c>
      <c r="AH607" s="29" t="n">
        <f aca="false">SUM(S607:V607)</f>
        <v>0</v>
      </c>
      <c r="AI607" s="0" t="str">
        <f aca="false">IF(F607&lt;&gt;"","Oui","Non")</f>
        <v>Non</v>
      </c>
      <c r="AJ607" s="30" t="n">
        <f aca="false">IF(M607&gt;0,100,0)</f>
        <v>0</v>
      </c>
      <c r="AK607" s="30" t="n">
        <f aca="false">IF(R607&gt;0,1,0)</f>
        <v>0</v>
      </c>
      <c r="AL607" s="30" t="n">
        <f aca="false">IF(R607&gt;0,1,0)</f>
        <v>0</v>
      </c>
      <c r="AM607" s="30" t="n">
        <f aca="false">SUM(AJ607:AL607)</f>
        <v>0</v>
      </c>
      <c r="AN607" s="30" t="n">
        <f aca="false">IF(W607&gt;0,AM607,0)</f>
        <v>0</v>
      </c>
    </row>
    <row r="608" customFormat="false" ht="13.8" hidden="false" customHeight="false" outlineLevel="0" collapsed="false">
      <c r="AF608" s="28" t="str">
        <f aca="false">IF(COUNTIF(Y608:AE608,"Oui") &gt;0,"Oui","Non")</f>
        <v>Non</v>
      </c>
      <c r="AG608" s="28" t="n">
        <f aca="false">SUM(N608:Q608)</f>
        <v>0</v>
      </c>
      <c r="AH608" s="29" t="n">
        <f aca="false">SUM(S608:V608)</f>
        <v>0</v>
      </c>
      <c r="AI608" s="0" t="str">
        <f aca="false">IF(F608&lt;&gt;"","Oui","Non")</f>
        <v>Non</v>
      </c>
      <c r="AJ608" s="30" t="n">
        <f aca="false">IF(M608&gt;0,100,0)</f>
        <v>0</v>
      </c>
      <c r="AK608" s="30" t="n">
        <f aca="false">IF(R608&gt;0,1,0)</f>
        <v>0</v>
      </c>
      <c r="AL608" s="30" t="n">
        <f aca="false">IF(R608&gt;0,1,0)</f>
        <v>0</v>
      </c>
      <c r="AM608" s="30" t="n">
        <f aca="false">SUM(AJ608:AL608)</f>
        <v>0</v>
      </c>
      <c r="AN608" s="30" t="n">
        <f aca="false">IF(W608&gt;0,AM608,0)</f>
        <v>0</v>
      </c>
    </row>
    <row r="609" customFormat="false" ht="13.8" hidden="false" customHeight="false" outlineLevel="0" collapsed="false">
      <c r="AF609" s="28" t="str">
        <f aca="false">IF(COUNTIF(Y609:AE609,"Oui") &gt;0,"Oui","Non")</f>
        <v>Non</v>
      </c>
      <c r="AG609" s="28" t="n">
        <f aca="false">SUM(N609:Q609)</f>
        <v>0</v>
      </c>
      <c r="AH609" s="29" t="n">
        <f aca="false">SUM(S609:V609)</f>
        <v>0</v>
      </c>
      <c r="AI609" s="0" t="str">
        <f aca="false">IF(F609&lt;&gt;"","Oui","Non")</f>
        <v>Non</v>
      </c>
      <c r="AJ609" s="30" t="n">
        <f aca="false">IF(M609&gt;0,100,0)</f>
        <v>0</v>
      </c>
      <c r="AK609" s="30" t="n">
        <f aca="false">IF(R609&gt;0,1,0)</f>
        <v>0</v>
      </c>
      <c r="AL609" s="30" t="n">
        <f aca="false">IF(R609&gt;0,1,0)</f>
        <v>0</v>
      </c>
      <c r="AM609" s="30" t="n">
        <f aca="false">SUM(AJ609:AL609)</f>
        <v>0</v>
      </c>
      <c r="AN609" s="30" t="n">
        <f aca="false">IF(W609&gt;0,AM609,0)</f>
        <v>0</v>
      </c>
    </row>
    <row r="610" customFormat="false" ht="13.8" hidden="false" customHeight="false" outlineLevel="0" collapsed="false">
      <c r="AF610" s="28" t="str">
        <f aca="false">IF(COUNTIF(Y610:AE610,"Oui") &gt;0,"Oui","Non")</f>
        <v>Non</v>
      </c>
      <c r="AG610" s="28" t="n">
        <f aca="false">SUM(N610:Q610)</f>
        <v>0</v>
      </c>
      <c r="AH610" s="29" t="n">
        <f aca="false">SUM(S610:V610)</f>
        <v>0</v>
      </c>
      <c r="AI610" s="0" t="str">
        <f aca="false">IF(F610&lt;&gt;"","Oui","Non")</f>
        <v>Non</v>
      </c>
      <c r="AJ610" s="30" t="n">
        <f aca="false">IF(M610&gt;0,100,0)</f>
        <v>0</v>
      </c>
      <c r="AK610" s="30" t="n">
        <f aca="false">IF(R610&gt;0,1,0)</f>
        <v>0</v>
      </c>
      <c r="AL610" s="30" t="n">
        <f aca="false">IF(R610&gt;0,1,0)</f>
        <v>0</v>
      </c>
      <c r="AM610" s="30" t="n">
        <f aca="false">SUM(AJ610:AL610)</f>
        <v>0</v>
      </c>
      <c r="AN610" s="30" t="n">
        <f aca="false">IF(W610&gt;0,AM610,0)</f>
        <v>0</v>
      </c>
    </row>
    <row r="611" customFormat="false" ht="13.8" hidden="false" customHeight="false" outlineLevel="0" collapsed="false">
      <c r="AF611" s="28" t="str">
        <f aca="false">IF(COUNTIF(Y611:AE611,"Oui") &gt;0,"Oui","Non")</f>
        <v>Non</v>
      </c>
      <c r="AG611" s="28" t="n">
        <f aca="false">SUM(N611:Q611)</f>
        <v>0</v>
      </c>
      <c r="AH611" s="29" t="n">
        <f aca="false">SUM(S611:V611)</f>
        <v>0</v>
      </c>
      <c r="AI611" s="0" t="str">
        <f aca="false">IF(F611&lt;&gt;"","Oui","Non")</f>
        <v>Non</v>
      </c>
      <c r="AJ611" s="30" t="n">
        <f aca="false">IF(M611&gt;0,100,0)</f>
        <v>0</v>
      </c>
      <c r="AK611" s="30" t="n">
        <f aca="false">IF(R611&gt;0,1,0)</f>
        <v>0</v>
      </c>
      <c r="AL611" s="30" t="n">
        <f aca="false">IF(R611&gt;0,1,0)</f>
        <v>0</v>
      </c>
      <c r="AM611" s="30" t="n">
        <f aca="false">SUM(AJ611:AL611)</f>
        <v>0</v>
      </c>
      <c r="AN611" s="30" t="n">
        <f aca="false">IF(W611&gt;0,AM611,0)</f>
        <v>0</v>
      </c>
    </row>
    <row r="612" customFormat="false" ht="13.8" hidden="false" customHeight="false" outlineLevel="0" collapsed="false">
      <c r="AF612" s="28" t="str">
        <f aca="false">IF(COUNTIF(Y612:AE612,"Oui") &gt;0,"Oui","Non")</f>
        <v>Non</v>
      </c>
      <c r="AG612" s="28" t="n">
        <f aca="false">SUM(N612:Q612)</f>
        <v>0</v>
      </c>
      <c r="AH612" s="29" t="n">
        <f aca="false">SUM(S612:V612)</f>
        <v>0</v>
      </c>
      <c r="AI612" s="0" t="str">
        <f aca="false">IF(F612&lt;&gt;"","Oui","Non")</f>
        <v>Non</v>
      </c>
      <c r="AJ612" s="30" t="n">
        <f aca="false">IF(M612&gt;0,100,0)</f>
        <v>0</v>
      </c>
      <c r="AK612" s="30" t="n">
        <f aca="false">IF(R612&gt;0,1,0)</f>
        <v>0</v>
      </c>
      <c r="AL612" s="30" t="n">
        <f aca="false">IF(R612&gt;0,1,0)</f>
        <v>0</v>
      </c>
      <c r="AM612" s="30" t="n">
        <f aca="false">SUM(AJ612:AL612)</f>
        <v>0</v>
      </c>
      <c r="AN612" s="30" t="n">
        <f aca="false">IF(W612&gt;0,AM612,0)</f>
        <v>0</v>
      </c>
    </row>
    <row r="613" customFormat="false" ht="13.8" hidden="false" customHeight="false" outlineLevel="0" collapsed="false">
      <c r="AF613" s="28" t="str">
        <f aca="false">IF(COUNTIF(Y613:AE613,"Oui") &gt;0,"Oui","Non")</f>
        <v>Non</v>
      </c>
      <c r="AG613" s="28" t="n">
        <f aca="false">SUM(N613:Q613)</f>
        <v>0</v>
      </c>
      <c r="AH613" s="29" t="n">
        <f aca="false">SUM(S613:V613)</f>
        <v>0</v>
      </c>
      <c r="AI613" s="0" t="str">
        <f aca="false">IF(F613&lt;&gt;"","Oui","Non")</f>
        <v>Non</v>
      </c>
      <c r="AJ613" s="30" t="n">
        <f aca="false">IF(M613&gt;0,100,0)</f>
        <v>0</v>
      </c>
      <c r="AK613" s="30" t="n">
        <f aca="false">IF(R613&gt;0,1,0)</f>
        <v>0</v>
      </c>
      <c r="AL613" s="30" t="n">
        <f aca="false">IF(R613&gt;0,1,0)</f>
        <v>0</v>
      </c>
      <c r="AM613" s="30" t="n">
        <f aca="false">SUM(AJ613:AL613)</f>
        <v>0</v>
      </c>
      <c r="AN613" s="30" t="n">
        <f aca="false">IF(W613&gt;0,AM613,0)</f>
        <v>0</v>
      </c>
    </row>
    <row r="614" customFormat="false" ht="13.8" hidden="false" customHeight="false" outlineLevel="0" collapsed="false">
      <c r="AF614" s="28" t="str">
        <f aca="false">IF(COUNTIF(Y614:AE614,"Oui") &gt;0,"Oui","Non")</f>
        <v>Non</v>
      </c>
      <c r="AG614" s="28" t="n">
        <f aca="false">SUM(N614:Q614)</f>
        <v>0</v>
      </c>
      <c r="AH614" s="29" t="n">
        <f aca="false">SUM(S614:V614)</f>
        <v>0</v>
      </c>
      <c r="AI614" s="0" t="str">
        <f aca="false">IF(F614&lt;&gt;"","Oui","Non")</f>
        <v>Non</v>
      </c>
      <c r="AJ614" s="30" t="n">
        <f aca="false">IF(M614&gt;0,100,0)</f>
        <v>0</v>
      </c>
      <c r="AK614" s="30" t="n">
        <f aca="false">IF(R614&gt;0,1,0)</f>
        <v>0</v>
      </c>
      <c r="AL614" s="30" t="n">
        <f aca="false">IF(R614&gt;0,1,0)</f>
        <v>0</v>
      </c>
      <c r="AM614" s="30" t="n">
        <f aca="false">SUM(AJ614:AL614)</f>
        <v>0</v>
      </c>
      <c r="AN614" s="30" t="n">
        <f aca="false">IF(W614&gt;0,AM614,0)</f>
        <v>0</v>
      </c>
    </row>
    <row r="615" customFormat="false" ht="13.8" hidden="false" customHeight="false" outlineLevel="0" collapsed="false">
      <c r="AF615" s="28" t="str">
        <f aca="false">IF(COUNTIF(Y615:AE615,"Oui") &gt;0,"Oui","Non")</f>
        <v>Non</v>
      </c>
      <c r="AG615" s="28" t="n">
        <f aca="false">SUM(N615:Q615)</f>
        <v>0</v>
      </c>
      <c r="AH615" s="29" t="n">
        <f aca="false">SUM(S615:V615)</f>
        <v>0</v>
      </c>
      <c r="AI615" s="0" t="str">
        <f aca="false">IF(F615&lt;&gt;"","Oui","Non")</f>
        <v>Non</v>
      </c>
      <c r="AJ615" s="30" t="n">
        <f aca="false">IF(M615&gt;0,100,0)</f>
        <v>0</v>
      </c>
      <c r="AK615" s="30" t="n">
        <f aca="false">IF(R615&gt;0,1,0)</f>
        <v>0</v>
      </c>
      <c r="AL615" s="30" t="n">
        <f aca="false">IF(R615&gt;0,1,0)</f>
        <v>0</v>
      </c>
      <c r="AM615" s="30" t="n">
        <f aca="false">SUM(AJ615:AL615)</f>
        <v>0</v>
      </c>
      <c r="AN615" s="30" t="n">
        <f aca="false">IF(W615&gt;0,AM615,0)</f>
        <v>0</v>
      </c>
    </row>
    <row r="616" customFormat="false" ht="13.8" hidden="false" customHeight="false" outlineLevel="0" collapsed="false">
      <c r="AF616" s="28" t="str">
        <f aca="false">IF(COUNTIF(Y616:AE616,"Oui") &gt;0,"Oui","Non")</f>
        <v>Non</v>
      </c>
      <c r="AG616" s="28" t="n">
        <f aca="false">SUM(N616:Q616)</f>
        <v>0</v>
      </c>
      <c r="AH616" s="29" t="n">
        <f aca="false">SUM(S616:V616)</f>
        <v>0</v>
      </c>
      <c r="AI616" s="0" t="str">
        <f aca="false">IF(F616&lt;&gt;"","Oui","Non")</f>
        <v>Non</v>
      </c>
      <c r="AJ616" s="30" t="n">
        <f aca="false">IF(M616&gt;0,100,0)</f>
        <v>0</v>
      </c>
      <c r="AK616" s="30" t="n">
        <f aca="false">IF(R616&gt;0,1,0)</f>
        <v>0</v>
      </c>
      <c r="AL616" s="30" t="n">
        <f aca="false">IF(R616&gt;0,1,0)</f>
        <v>0</v>
      </c>
      <c r="AM616" s="30" t="n">
        <f aca="false">SUM(AJ616:AL616)</f>
        <v>0</v>
      </c>
      <c r="AN616" s="30" t="n">
        <f aca="false">IF(W616&gt;0,AM616,0)</f>
        <v>0</v>
      </c>
    </row>
    <row r="617" customFormat="false" ht="13.8" hidden="false" customHeight="false" outlineLevel="0" collapsed="false">
      <c r="AF617" s="28" t="str">
        <f aca="false">IF(COUNTIF(Y617:AE617,"Oui") &gt;0,"Oui","Non")</f>
        <v>Non</v>
      </c>
      <c r="AG617" s="28" t="n">
        <f aca="false">SUM(N617:Q617)</f>
        <v>0</v>
      </c>
      <c r="AH617" s="29" t="n">
        <f aca="false">SUM(S617:V617)</f>
        <v>0</v>
      </c>
      <c r="AI617" s="0" t="str">
        <f aca="false">IF(F617&lt;&gt;"","Oui","Non")</f>
        <v>Non</v>
      </c>
      <c r="AJ617" s="30" t="n">
        <f aca="false">IF(M617&gt;0,100,0)</f>
        <v>0</v>
      </c>
      <c r="AK617" s="30" t="n">
        <f aca="false">IF(R617&gt;0,1,0)</f>
        <v>0</v>
      </c>
      <c r="AL617" s="30" t="n">
        <f aca="false">IF(R617&gt;0,1,0)</f>
        <v>0</v>
      </c>
      <c r="AM617" s="30" t="n">
        <f aca="false">SUM(AJ617:AL617)</f>
        <v>0</v>
      </c>
      <c r="AN617" s="30" t="n">
        <f aca="false">IF(W617&gt;0,AM617,0)</f>
        <v>0</v>
      </c>
    </row>
    <row r="618" customFormat="false" ht="13.8" hidden="false" customHeight="false" outlineLevel="0" collapsed="false">
      <c r="AF618" s="28" t="str">
        <f aca="false">IF(COUNTIF(Y618:AE618,"Oui") &gt;0,"Oui","Non")</f>
        <v>Non</v>
      </c>
      <c r="AG618" s="28" t="n">
        <f aca="false">SUM(N618:Q618)</f>
        <v>0</v>
      </c>
      <c r="AH618" s="29" t="n">
        <f aca="false">SUM(S618:V618)</f>
        <v>0</v>
      </c>
      <c r="AI618" s="0" t="str">
        <f aca="false">IF(F618&lt;&gt;"","Oui","Non")</f>
        <v>Non</v>
      </c>
      <c r="AJ618" s="30" t="n">
        <f aca="false">IF(M618&gt;0,100,0)</f>
        <v>0</v>
      </c>
      <c r="AK618" s="30" t="n">
        <f aca="false">IF(R618&gt;0,1,0)</f>
        <v>0</v>
      </c>
      <c r="AL618" s="30" t="n">
        <f aca="false">IF(R618&gt;0,1,0)</f>
        <v>0</v>
      </c>
      <c r="AM618" s="30" t="n">
        <f aca="false">SUM(AJ618:AL618)</f>
        <v>0</v>
      </c>
      <c r="AN618" s="30" t="n">
        <f aca="false">IF(W618&gt;0,AM618,0)</f>
        <v>0</v>
      </c>
    </row>
    <row r="619" customFormat="false" ht="13.8" hidden="false" customHeight="false" outlineLevel="0" collapsed="false">
      <c r="AF619" s="28" t="str">
        <f aca="false">IF(COUNTIF(Y619:AE619,"Oui") &gt;0,"Oui","Non")</f>
        <v>Non</v>
      </c>
      <c r="AG619" s="28" t="n">
        <f aca="false">SUM(N619:Q619)</f>
        <v>0</v>
      </c>
      <c r="AH619" s="29" t="n">
        <f aca="false">SUM(S619:V619)</f>
        <v>0</v>
      </c>
      <c r="AI619" s="0" t="str">
        <f aca="false">IF(F619&lt;&gt;"","Oui","Non")</f>
        <v>Non</v>
      </c>
      <c r="AJ619" s="30" t="n">
        <f aca="false">IF(M619&gt;0,100,0)</f>
        <v>0</v>
      </c>
      <c r="AK619" s="30" t="n">
        <f aca="false">IF(R619&gt;0,1,0)</f>
        <v>0</v>
      </c>
      <c r="AL619" s="30" t="n">
        <f aca="false">IF(R619&gt;0,1,0)</f>
        <v>0</v>
      </c>
      <c r="AM619" s="30" t="n">
        <f aca="false">SUM(AJ619:AL619)</f>
        <v>0</v>
      </c>
      <c r="AN619" s="30" t="n">
        <f aca="false">IF(W619&gt;0,AM619,0)</f>
        <v>0</v>
      </c>
    </row>
    <row r="620" customFormat="false" ht="13.8" hidden="false" customHeight="false" outlineLevel="0" collapsed="false">
      <c r="AF620" s="28" t="str">
        <f aca="false">IF(COUNTIF(Y620:AE620,"Oui") &gt;0,"Oui","Non")</f>
        <v>Non</v>
      </c>
      <c r="AG620" s="28" t="n">
        <f aca="false">SUM(N620:Q620)</f>
        <v>0</v>
      </c>
      <c r="AH620" s="29" t="n">
        <f aca="false">SUM(S620:V620)</f>
        <v>0</v>
      </c>
      <c r="AI620" s="0" t="str">
        <f aca="false">IF(F620&lt;&gt;"","Oui","Non")</f>
        <v>Non</v>
      </c>
      <c r="AJ620" s="30" t="n">
        <f aca="false">IF(M620&gt;0,100,0)</f>
        <v>0</v>
      </c>
      <c r="AK620" s="30" t="n">
        <f aca="false">IF(R620&gt;0,1,0)</f>
        <v>0</v>
      </c>
      <c r="AL620" s="30" t="n">
        <f aca="false">IF(R620&gt;0,1,0)</f>
        <v>0</v>
      </c>
      <c r="AM620" s="30" t="n">
        <f aca="false">SUM(AJ620:AL620)</f>
        <v>0</v>
      </c>
      <c r="AN620" s="30" t="n">
        <f aca="false">IF(W620&gt;0,AM620,0)</f>
        <v>0</v>
      </c>
    </row>
    <row r="621" customFormat="false" ht="13.8" hidden="false" customHeight="false" outlineLevel="0" collapsed="false">
      <c r="AF621" s="28" t="str">
        <f aca="false">IF(COUNTIF(Y621:AE621,"Oui") &gt;0,"Oui","Non")</f>
        <v>Non</v>
      </c>
      <c r="AG621" s="28" t="n">
        <f aca="false">SUM(N621:Q621)</f>
        <v>0</v>
      </c>
      <c r="AH621" s="29" t="n">
        <f aca="false">SUM(S621:V621)</f>
        <v>0</v>
      </c>
      <c r="AI621" s="0" t="str">
        <f aca="false">IF(F621&lt;&gt;"","Oui","Non")</f>
        <v>Non</v>
      </c>
      <c r="AJ621" s="30" t="n">
        <f aca="false">IF(M621&gt;0,100,0)</f>
        <v>0</v>
      </c>
      <c r="AK621" s="30" t="n">
        <f aca="false">IF(R621&gt;0,1,0)</f>
        <v>0</v>
      </c>
      <c r="AL621" s="30" t="n">
        <f aca="false">IF(R621&gt;0,1,0)</f>
        <v>0</v>
      </c>
      <c r="AM621" s="30" t="n">
        <f aca="false">SUM(AJ621:AL621)</f>
        <v>0</v>
      </c>
      <c r="AN621" s="30" t="n">
        <f aca="false">IF(W621&gt;0,AM621,0)</f>
        <v>0</v>
      </c>
    </row>
    <row r="622" customFormat="false" ht="13.8" hidden="false" customHeight="false" outlineLevel="0" collapsed="false">
      <c r="AF622" s="28" t="str">
        <f aca="false">IF(COUNTIF(Y622:AE622,"Oui") &gt;0,"Oui","Non")</f>
        <v>Non</v>
      </c>
      <c r="AG622" s="28" t="n">
        <f aca="false">SUM(N622:Q622)</f>
        <v>0</v>
      </c>
      <c r="AH622" s="29" t="n">
        <f aca="false">SUM(S622:V622)</f>
        <v>0</v>
      </c>
      <c r="AI622" s="0" t="str">
        <f aca="false">IF(F622&lt;&gt;"","Oui","Non")</f>
        <v>Non</v>
      </c>
      <c r="AJ622" s="30" t="n">
        <f aca="false">IF(M622&gt;0,100,0)</f>
        <v>0</v>
      </c>
      <c r="AK622" s="30" t="n">
        <f aca="false">IF(R622&gt;0,1,0)</f>
        <v>0</v>
      </c>
      <c r="AL622" s="30" t="n">
        <f aca="false">IF(R622&gt;0,1,0)</f>
        <v>0</v>
      </c>
      <c r="AM622" s="30" t="n">
        <f aca="false">SUM(AJ622:AL622)</f>
        <v>0</v>
      </c>
      <c r="AN622" s="30" t="n">
        <f aca="false">IF(W622&gt;0,AM622,0)</f>
        <v>0</v>
      </c>
    </row>
    <row r="623" customFormat="false" ht="13.8" hidden="false" customHeight="false" outlineLevel="0" collapsed="false">
      <c r="AF623" s="28" t="str">
        <f aca="false">IF(COUNTIF(Y623:AE623,"Oui") &gt;0,"Oui","Non")</f>
        <v>Non</v>
      </c>
      <c r="AG623" s="28" t="n">
        <f aca="false">SUM(N623:Q623)</f>
        <v>0</v>
      </c>
      <c r="AH623" s="29" t="n">
        <f aca="false">SUM(S623:V623)</f>
        <v>0</v>
      </c>
      <c r="AI623" s="0" t="str">
        <f aca="false">IF(F623&lt;&gt;"","Oui","Non")</f>
        <v>Non</v>
      </c>
      <c r="AJ623" s="30" t="n">
        <f aca="false">IF(M623&gt;0,100,0)</f>
        <v>0</v>
      </c>
      <c r="AK623" s="30" t="n">
        <f aca="false">IF(R623&gt;0,1,0)</f>
        <v>0</v>
      </c>
      <c r="AL623" s="30" t="n">
        <f aca="false">IF(R623&gt;0,1,0)</f>
        <v>0</v>
      </c>
      <c r="AM623" s="30" t="n">
        <f aca="false">SUM(AJ623:AL623)</f>
        <v>0</v>
      </c>
      <c r="AN623" s="30" t="n">
        <f aca="false">IF(W623&gt;0,AM623,0)</f>
        <v>0</v>
      </c>
    </row>
    <row r="624" customFormat="false" ht="13.8" hidden="false" customHeight="false" outlineLevel="0" collapsed="false">
      <c r="AF624" s="28" t="str">
        <f aca="false">IF(COUNTIF(Y624:AE624,"Oui") &gt;0,"Oui","Non")</f>
        <v>Non</v>
      </c>
      <c r="AG624" s="28" t="n">
        <f aca="false">SUM(N624:Q624)</f>
        <v>0</v>
      </c>
      <c r="AH624" s="29" t="n">
        <f aca="false">SUM(S624:V624)</f>
        <v>0</v>
      </c>
      <c r="AI624" s="0" t="str">
        <f aca="false">IF(F624&lt;&gt;"","Oui","Non")</f>
        <v>Non</v>
      </c>
      <c r="AJ624" s="30" t="n">
        <f aca="false">IF(M624&gt;0,100,0)</f>
        <v>0</v>
      </c>
      <c r="AK624" s="30" t="n">
        <f aca="false">IF(R624&gt;0,1,0)</f>
        <v>0</v>
      </c>
      <c r="AL624" s="30" t="n">
        <f aca="false">IF(R624&gt;0,1,0)</f>
        <v>0</v>
      </c>
      <c r="AM624" s="30" t="n">
        <f aca="false">SUM(AJ624:AL624)</f>
        <v>0</v>
      </c>
      <c r="AN624" s="30" t="n">
        <f aca="false">IF(W624&gt;0,AM624,0)</f>
        <v>0</v>
      </c>
    </row>
    <row r="625" customFormat="false" ht="13.8" hidden="false" customHeight="false" outlineLevel="0" collapsed="false">
      <c r="AF625" s="28" t="str">
        <f aca="false">IF(COUNTIF(Y625:AE625,"Oui") &gt;0,"Oui","Non")</f>
        <v>Non</v>
      </c>
      <c r="AG625" s="28" t="n">
        <f aca="false">SUM(N625:Q625)</f>
        <v>0</v>
      </c>
      <c r="AH625" s="29" t="n">
        <f aca="false">SUM(S625:V625)</f>
        <v>0</v>
      </c>
      <c r="AI625" s="0" t="str">
        <f aca="false">IF(F625&lt;&gt;"","Oui","Non")</f>
        <v>Non</v>
      </c>
      <c r="AJ625" s="30" t="n">
        <f aca="false">IF(M625&gt;0,100,0)</f>
        <v>0</v>
      </c>
      <c r="AK625" s="30" t="n">
        <f aca="false">IF(R625&gt;0,1,0)</f>
        <v>0</v>
      </c>
      <c r="AL625" s="30" t="n">
        <f aca="false">IF(R625&gt;0,1,0)</f>
        <v>0</v>
      </c>
      <c r="AM625" s="30" t="n">
        <f aca="false">SUM(AJ625:AL625)</f>
        <v>0</v>
      </c>
      <c r="AN625" s="30" t="n">
        <f aca="false">IF(W625&gt;0,AM625,0)</f>
        <v>0</v>
      </c>
    </row>
    <row r="626" customFormat="false" ht="13.8" hidden="false" customHeight="false" outlineLevel="0" collapsed="false">
      <c r="AF626" s="28" t="str">
        <f aca="false">IF(COUNTIF(Y626:AE626,"Oui") &gt;0,"Oui","Non")</f>
        <v>Non</v>
      </c>
      <c r="AG626" s="28" t="n">
        <f aca="false">SUM(N626:Q626)</f>
        <v>0</v>
      </c>
      <c r="AH626" s="29" t="n">
        <f aca="false">SUM(S626:V626)</f>
        <v>0</v>
      </c>
      <c r="AI626" s="0" t="str">
        <f aca="false">IF(F626&lt;&gt;"","Oui","Non")</f>
        <v>Non</v>
      </c>
      <c r="AJ626" s="30" t="n">
        <f aca="false">IF(M626&gt;0,100,0)</f>
        <v>0</v>
      </c>
      <c r="AK626" s="30" t="n">
        <f aca="false">IF(R626&gt;0,1,0)</f>
        <v>0</v>
      </c>
      <c r="AL626" s="30" t="n">
        <f aca="false">IF(R626&gt;0,1,0)</f>
        <v>0</v>
      </c>
      <c r="AM626" s="30" t="n">
        <f aca="false">SUM(AJ626:AL626)</f>
        <v>0</v>
      </c>
      <c r="AN626" s="30" t="n">
        <f aca="false">IF(W626&gt;0,AM626,0)</f>
        <v>0</v>
      </c>
    </row>
    <row r="627" customFormat="false" ht="13.8" hidden="false" customHeight="false" outlineLevel="0" collapsed="false">
      <c r="AF627" s="28" t="str">
        <f aca="false">IF(COUNTIF(Y627:AE627,"Oui") &gt;0,"Oui","Non")</f>
        <v>Non</v>
      </c>
      <c r="AG627" s="28" t="n">
        <f aca="false">SUM(N627:Q627)</f>
        <v>0</v>
      </c>
      <c r="AH627" s="29" t="n">
        <f aca="false">SUM(S627:V627)</f>
        <v>0</v>
      </c>
      <c r="AI627" s="0" t="str">
        <f aca="false">IF(F627&lt;&gt;"","Oui","Non")</f>
        <v>Non</v>
      </c>
      <c r="AJ627" s="30" t="n">
        <f aca="false">IF(M627&gt;0,100,0)</f>
        <v>0</v>
      </c>
      <c r="AK627" s="30" t="n">
        <f aca="false">IF(R627&gt;0,1,0)</f>
        <v>0</v>
      </c>
      <c r="AL627" s="30" t="n">
        <f aca="false">IF(R627&gt;0,1,0)</f>
        <v>0</v>
      </c>
      <c r="AM627" s="30" t="n">
        <f aca="false">SUM(AJ627:AL627)</f>
        <v>0</v>
      </c>
      <c r="AN627" s="30" t="n">
        <f aca="false">IF(W627&gt;0,AM627,0)</f>
        <v>0</v>
      </c>
    </row>
    <row r="628" customFormat="false" ht="13.8" hidden="false" customHeight="false" outlineLevel="0" collapsed="false">
      <c r="AF628" s="28" t="str">
        <f aca="false">IF(COUNTIF(Y628:AE628,"Oui") &gt;0,"Oui","Non")</f>
        <v>Non</v>
      </c>
      <c r="AG628" s="28" t="n">
        <f aca="false">SUM(N628:Q628)</f>
        <v>0</v>
      </c>
      <c r="AH628" s="29" t="n">
        <f aca="false">SUM(S628:V628)</f>
        <v>0</v>
      </c>
      <c r="AI628" s="0" t="str">
        <f aca="false">IF(F628&lt;&gt;"","Oui","Non")</f>
        <v>Non</v>
      </c>
      <c r="AJ628" s="30" t="n">
        <f aca="false">IF(M628&gt;0,100,0)</f>
        <v>0</v>
      </c>
      <c r="AK628" s="30" t="n">
        <f aca="false">IF(R628&gt;0,1,0)</f>
        <v>0</v>
      </c>
      <c r="AL628" s="30" t="n">
        <f aca="false">IF(R628&gt;0,1,0)</f>
        <v>0</v>
      </c>
      <c r="AM628" s="30" t="n">
        <f aca="false">SUM(AJ628:AL628)</f>
        <v>0</v>
      </c>
      <c r="AN628" s="30" t="n">
        <f aca="false">IF(W628&gt;0,AM628,0)</f>
        <v>0</v>
      </c>
    </row>
    <row r="629" customFormat="false" ht="13.8" hidden="false" customHeight="false" outlineLevel="0" collapsed="false">
      <c r="AF629" s="28" t="str">
        <f aca="false">IF(COUNTIF(Y629:AE629,"Oui") &gt;0,"Oui","Non")</f>
        <v>Non</v>
      </c>
      <c r="AG629" s="28" t="n">
        <f aca="false">SUM(N629:Q629)</f>
        <v>0</v>
      </c>
      <c r="AH629" s="29" t="n">
        <f aca="false">SUM(S629:V629)</f>
        <v>0</v>
      </c>
      <c r="AI629" s="0" t="str">
        <f aca="false">IF(F629&lt;&gt;"","Oui","Non")</f>
        <v>Non</v>
      </c>
      <c r="AJ629" s="30" t="n">
        <f aca="false">IF(M629&gt;0,100,0)</f>
        <v>0</v>
      </c>
      <c r="AK629" s="30" t="n">
        <f aca="false">IF(R629&gt;0,1,0)</f>
        <v>0</v>
      </c>
      <c r="AL629" s="30" t="n">
        <f aca="false">IF(R629&gt;0,1,0)</f>
        <v>0</v>
      </c>
      <c r="AM629" s="30" t="n">
        <f aca="false">SUM(AJ629:AL629)</f>
        <v>0</v>
      </c>
      <c r="AN629" s="30" t="n">
        <f aca="false">IF(W629&gt;0,AM629,0)</f>
        <v>0</v>
      </c>
    </row>
    <row r="630" customFormat="false" ht="13.8" hidden="false" customHeight="false" outlineLevel="0" collapsed="false">
      <c r="AF630" s="28" t="str">
        <f aca="false">IF(COUNTIF(Y630:AE630,"Oui") &gt;0,"Oui","Non")</f>
        <v>Non</v>
      </c>
      <c r="AG630" s="28" t="n">
        <f aca="false">SUM(N630:Q630)</f>
        <v>0</v>
      </c>
      <c r="AH630" s="29" t="n">
        <f aca="false">SUM(S630:V630)</f>
        <v>0</v>
      </c>
      <c r="AI630" s="0" t="str">
        <f aca="false">IF(F630&lt;&gt;"","Oui","Non")</f>
        <v>Non</v>
      </c>
      <c r="AJ630" s="30" t="n">
        <f aca="false">IF(M630&gt;0,100,0)</f>
        <v>0</v>
      </c>
      <c r="AK630" s="30" t="n">
        <f aca="false">IF(R630&gt;0,1,0)</f>
        <v>0</v>
      </c>
      <c r="AL630" s="30" t="n">
        <f aca="false">IF(R630&gt;0,1,0)</f>
        <v>0</v>
      </c>
      <c r="AM630" s="30" t="n">
        <f aca="false">SUM(AJ630:AL630)</f>
        <v>0</v>
      </c>
      <c r="AN630" s="30" t="n">
        <f aca="false">IF(W630&gt;0,AM630,0)</f>
        <v>0</v>
      </c>
    </row>
    <row r="631" customFormat="false" ht="13.8" hidden="false" customHeight="false" outlineLevel="0" collapsed="false">
      <c r="AF631" s="28" t="str">
        <f aca="false">IF(COUNTIF(Y631:AE631,"Oui") &gt;0,"Oui","Non")</f>
        <v>Non</v>
      </c>
      <c r="AG631" s="28" t="n">
        <f aca="false">SUM(N631:Q631)</f>
        <v>0</v>
      </c>
      <c r="AH631" s="29" t="n">
        <f aca="false">SUM(S631:V631)</f>
        <v>0</v>
      </c>
      <c r="AI631" s="0" t="str">
        <f aca="false">IF(F631&lt;&gt;"","Oui","Non")</f>
        <v>Non</v>
      </c>
      <c r="AJ631" s="30" t="n">
        <f aca="false">IF(M631&gt;0,100,0)</f>
        <v>0</v>
      </c>
      <c r="AK631" s="30" t="n">
        <f aca="false">IF(R631&gt;0,1,0)</f>
        <v>0</v>
      </c>
      <c r="AL631" s="30" t="n">
        <f aca="false">IF(R631&gt;0,1,0)</f>
        <v>0</v>
      </c>
      <c r="AM631" s="30" t="n">
        <f aca="false">SUM(AJ631:AL631)</f>
        <v>0</v>
      </c>
      <c r="AN631" s="30" t="n">
        <f aca="false">IF(W631&gt;0,AM631,0)</f>
        <v>0</v>
      </c>
    </row>
    <row r="632" customFormat="false" ht="13.8" hidden="false" customHeight="false" outlineLevel="0" collapsed="false">
      <c r="AF632" s="28" t="str">
        <f aca="false">IF(COUNTIF(Y632:AE632,"Oui") &gt;0,"Oui","Non")</f>
        <v>Non</v>
      </c>
      <c r="AG632" s="28" t="n">
        <f aca="false">SUM(N632:Q632)</f>
        <v>0</v>
      </c>
      <c r="AH632" s="29" t="n">
        <f aca="false">SUM(S632:V632)</f>
        <v>0</v>
      </c>
      <c r="AI632" s="0" t="str">
        <f aca="false">IF(F632&lt;&gt;"","Oui","Non")</f>
        <v>Non</v>
      </c>
      <c r="AJ632" s="30" t="n">
        <f aca="false">IF(M632&gt;0,100,0)</f>
        <v>0</v>
      </c>
      <c r="AK632" s="30" t="n">
        <f aca="false">IF(R632&gt;0,1,0)</f>
        <v>0</v>
      </c>
      <c r="AL632" s="30" t="n">
        <f aca="false">IF(R632&gt;0,1,0)</f>
        <v>0</v>
      </c>
      <c r="AM632" s="30" t="n">
        <f aca="false">SUM(AJ632:AL632)</f>
        <v>0</v>
      </c>
      <c r="AN632" s="30" t="n">
        <f aca="false">IF(W632&gt;0,AM632,0)</f>
        <v>0</v>
      </c>
    </row>
    <row r="633" customFormat="false" ht="13.8" hidden="false" customHeight="false" outlineLevel="0" collapsed="false">
      <c r="AF633" s="28" t="str">
        <f aca="false">IF(COUNTIF(Y633:AE633,"Oui") &gt;0,"Oui","Non")</f>
        <v>Non</v>
      </c>
      <c r="AG633" s="28" t="n">
        <f aca="false">SUM(N633:Q633)</f>
        <v>0</v>
      </c>
      <c r="AH633" s="29" t="n">
        <f aca="false">SUM(S633:V633)</f>
        <v>0</v>
      </c>
      <c r="AI633" s="0" t="str">
        <f aca="false">IF(F633&lt;&gt;"","Oui","Non")</f>
        <v>Non</v>
      </c>
      <c r="AJ633" s="30" t="n">
        <f aca="false">IF(M633&gt;0,100,0)</f>
        <v>0</v>
      </c>
      <c r="AK633" s="30" t="n">
        <f aca="false">IF(R633&gt;0,1,0)</f>
        <v>0</v>
      </c>
      <c r="AL633" s="30" t="n">
        <f aca="false">IF(R633&gt;0,1,0)</f>
        <v>0</v>
      </c>
      <c r="AM633" s="30" t="n">
        <f aca="false">SUM(AJ633:AL633)</f>
        <v>0</v>
      </c>
      <c r="AN633" s="30" t="n">
        <f aca="false">IF(W633&gt;0,AM633,0)</f>
        <v>0</v>
      </c>
    </row>
    <row r="634" customFormat="false" ht="13.8" hidden="false" customHeight="false" outlineLevel="0" collapsed="false">
      <c r="AF634" s="28" t="str">
        <f aca="false">IF(COUNTIF(Y634:AE634,"Oui") &gt;0,"Oui","Non")</f>
        <v>Non</v>
      </c>
      <c r="AG634" s="28" t="n">
        <f aca="false">SUM(N634:Q634)</f>
        <v>0</v>
      </c>
      <c r="AH634" s="29" t="n">
        <f aca="false">SUM(S634:V634)</f>
        <v>0</v>
      </c>
      <c r="AI634" s="0" t="str">
        <f aca="false">IF(F634&lt;&gt;"","Oui","Non")</f>
        <v>Non</v>
      </c>
      <c r="AJ634" s="30" t="n">
        <f aca="false">IF(M634&gt;0,100,0)</f>
        <v>0</v>
      </c>
      <c r="AK634" s="30" t="n">
        <f aca="false">IF(R634&gt;0,1,0)</f>
        <v>0</v>
      </c>
      <c r="AL634" s="30" t="n">
        <f aca="false">IF(R634&gt;0,1,0)</f>
        <v>0</v>
      </c>
      <c r="AM634" s="30" t="n">
        <f aca="false">SUM(AJ634:AL634)</f>
        <v>0</v>
      </c>
      <c r="AN634" s="30" t="n">
        <f aca="false">IF(W634&gt;0,AM634,0)</f>
        <v>0</v>
      </c>
    </row>
    <row r="635" customFormat="false" ht="13.8" hidden="false" customHeight="false" outlineLevel="0" collapsed="false">
      <c r="AF635" s="28" t="str">
        <f aca="false">IF(COUNTIF(Y635:AE635,"Oui") &gt;0,"Oui","Non")</f>
        <v>Non</v>
      </c>
      <c r="AG635" s="28" t="n">
        <f aca="false">SUM(N635:Q635)</f>
        <v>0</v>
      </c>
      <c r="AH635" s="29" t="n">
        <f aca="false">SUM(S635:V635)</f>
        <v>0</v>
      </c>
      <c r="AI635" s="0" t="str">
        <f aca="false">IF(F635&lt;&gt;"","Oui","Non")</f>
        <v>Non</v>
      </c>
      <c r="AJ635" s="30" t="n">
        <f aca="false">IF(M635&gt;0,100,0)</f>
        <v>0</v>
      </c>
      <c r="AK635" s="30" t="n">
        <f aca="false">IF(R635&gt;0,1,0)</f>
        <v>0</v>
      </c>
      <c r="AL635" s="30" t="n">
        <f aca="false">IF(R635&gt;0,1,0)</f>
        <v>0</v>
      </c>
      <c r="AM635" s="30" t="n">
        <f aca="false">SUM(AJ635:AL635)</f>
        <v>0</v>
      </c>
      <c r="AN635" s="30" t="n">
        <f aca="false">IF(W635&gt;0,AM635,0)</f>
        <v>0</v>
      </c>
    </row>
    <row r="636" customFormat="false" ht="13.8" hidden="false" customHeight="false" outlineLevel="0" collapsed="false">
      <c r="AF636" s="28" t="str">
        <f aca="false">IF(COUNTIF(Y636:AE636,"Oui") &gt;0,"Oui","Non")</f>
        <v>Non</v>
      </c>
      <c r="AG636" s="28" t="n">
        <f aca="false">SUM(N636:Q636)</f>
        <v>0</v>
      </c>
      <c r="AH636" s="29" t="n">
        <f aca="false">SUM(S636:V636)</f>
        <v>0</v>
      </c>
      <c r="AI636" s="0" t="str">
        <f aca="false">IF(F636&lt;&gt;"","Oui","Non")</f>
        <v>Non</v>
      </c>
      <c r="AJ636" s="30" t="n">
        <f aca="false">IF(M636&gt;0,100,0)</f>
        <v>0</v>
      </c>
      <c r="AK636" s="30" t="n">
        <f aca="false">IF(R636&gt;0,1,0)</f>
        <v>0</v>
      </c>
      <c r="AL636" s="30" t="n">
        <f aca="false">IF(R636&gt;0,1,0)</f>
        <v>0</v>
      </c>
      <c r="AM636" s="30" t="n">
        <f aca="false">SUM(AJ636:AL636)</f>
        <v>0</v>
      </c>
      <c r="AN636" s="30" t="n">
        <f aca="false">IF(W636&gt;0,AM636,0)</f>
        <v>0</v>
      </c>
    </row>
    <row r="637" customFormat="false" ht="13.8" hidden="false" customHeight="false" outlineLevel="0" collapsed="false">
      <c r="AF637" s="28" t="str">
        <f aca="false">IF(COUNTIF(Y637:AE637,"Oui") &gt;0,"Oui","Non")</f>
        <v>Non</v>
      </c>
      <c r="AG637" s="28" t="n">
        <f aca="false">SUM(N637:Q637)</f>
        <v>0</v>
      </c>
      <c r="AH637" s="29" t="n">
        <f aca="false">SUM(S637:V637)</f>
        <v>0</v>
      </c>
      <c r="AI637" s="0" t="str">
        <f aca="false">IF(F637&lt;&gt;"","Oui","Non")</f>
        <v>Non</v>
      </c>
      <c r="AJ637" s="30" t="n">
        <f aca="false">IF(M637&gt;0,100,0)</f>
        <v>0</v>
      </c>
      <c r="AK637" s="30" t="n">
        <f aca="false">IF(R637&gt;0,1,0)</f>
        <v>0</v>
      </c>
      <c r="AL637" s="30" t="n">
        <f aca="false">IF(R637&gt;0,1,0)</f>
        <v>0</v>
      </c>
      <c r="AM637" s="30" t="n">
        <f aca="false">SUM(AJ637:AL637)</f>
        <v>0</v>
      </c>
      <c r="AN637" s="30" t="n">
        <f aca="false">IF(W637&gt;0,AM637,0)</f>
        <v>0</v>
      </c>
    </row>
    <row r="638" customFormat="false" ht="13.8" hidden="false" customHeight="false" outlineLevel="0" collapsed="false">
      <c r="AF638" s="28" t="str">
        <f aca="false">IF(COUNTIF(Y638:AE638,"Oui") &gt;0,"Oui","Non")</f>
        <v>Non</v>
      </c>
      <c r="AG638" s="28" t="n">
        <f aca="false">SUM(N638:Q638)</f>
        <v>0</v>
      </c>
      <c r="AH638" s="29" t="n">
        <f aca="false">SUM(S638:V638)</f>
        <v>0</v>
      </c>
      <c r="AI638" s="0" t="str">
        <f aca="false">IF(F638&lt;&gt;"","Oui","Non")</f>
        <v>Non</v>
      </c>
      <c r="AJ638" s="30" t="n">
        <f aca="false">IF(M638&gt;0,100,0)</f>
        <v>0</v>
      </c>
      <c r="AK638" s="30" t="n">
        <f aca="false">IF(R638&gt;0,1,0)</f>
        <v>0</v>
      </c>
      <c r="AL638" s="30" t="n">
        <f aca="false">IF(R638&gt;0,1,0)</f>
        <v>0</v>
      </c>
      <c r="AM638" s="30" t="n">
        <f aca="false">SUM(AJ638:AL638)</f>
        <v>0</v>
      </c>
      <c r="AN638" s="30" t="n">
        <f aca="false">IF(W638&gt;0,AM638,0)</f>
        <v>0</v>
      </c>
    </row>
    <row r="639" customFormat="false" ht="13.8" hidden="false" customHeight="false" outlineLevel="0" collapsed="false">
      <c r="AF639" s="28" t="str">
        <f aca="false">IF(COUNTIF(Y639:AE639,"Oui") &gt;0,"Oui","Non")</f>
        <v>Non</v>
      </c>
      <c r="AG639" s="28" t="n">
        <f aca="false">SUM(N639:Q639)</f>
        <v>0</v>
      </c>
      <c r="AH639" s="29" t="n">
        <f aca="false">SUM(S639:V639)</f>
        <v>0</v>
      </c>
      <c r="AI639" s="0" t="str">
        <f aca="false">IF(F639&lt;&gt;"","Oui","Non")</f>
        <v>Non</v>
      </c>
      <c r="AJ639" s="30" t="n">
        <f aca="false">IF(M639&gt;0,100,0)</f>
        <v>0</v>
      </c>
      <c r="AK639" s="30" t="n">
        <f aca="false">IF(R639&gt;0,1,0)</f>
        <v>0</v>
      </c>
      <c r="AL639" s="30" t="n">
        <f aca="false">IF(R639&gt;0,1,0)</f>
        <v>0</v>
      </c>
      <c r="AM639" s="30" t="n">
        <f aca="false">SUM(AJ639:AL639)</f>
        <v>0</v>
      </c>
      <c r="AN639" s="30" t="n">
        <f aca="false">IF(W639&gt;0,AM639,0)</f>
        <v>0</v>
      </c>
    </row>
    <row r="640" customFormat="false" ht="13.8" hidden="false" customHeight="false" outlineLevel="0" collapsed="false">
      <c r="AF640" s="28" t="str">
        <f aca="false">IF(COUNTIF(Y640:AE640,"Oui") &gt;0,"Oui","Non")</f>
        <v>Non</v>
      </c>
      <c r="AG640" s="28" t="n">
        <f aca="false">SUM(N640:Q640)</f>
        <v>0</v>
      </c>
      <c r="AH640" s="29" t="n">
        <f aca="false">SUM(S640:V640)</f>
        <v>0</v>
      </c>
      <c r="AI640" s="0" t="str">
        <f aca="false">IF(F640&lt;&gt;"","Oui","Non")</f>
        <v>Non</v>
      </c>
      <c r="AJ640" s="30" t="n">
        <f aca="false">IF(M640&gt;0,100,0)</f>
        <v>0</v>
      </c>
      <c r="AK640" s="30" t="n">
        <f aca="false">IF(R640&gt;0,1,0)</f>
        <v>0</v>
      </c>
      <c r="AL640" s="30" t="n">
        <f aca="false">IF(R640&gt;0,1,0)</f>
        <v>0</v>
      </c>
      <c r="AM640" s="30" t="n">
        <f aca="false">SUM(AJ640:AL640)</f>
        <v>0</v>
      </c>
      <c r="AN640" s="30" t="n">
        <f aca="false">IF(W640&gt;0,AM640,0)</f>
        <v>0</v>
      </c>
    </row>
    <row r="641" customFormat="false" ht="13.8" hidden="false" customHeight="false" outlineLevel="0" collapsed="false">
      <c r="AF641" s="28" t="str">
        <f aca="false">IF(COUNTIF(Y641:AE641,"Oui") &gt;0,"Oui","Non")</f>
        <v>Non</v>
      </c>
      <c r="AG641" s="28" t="n">
        <f aca="false">SUM(N641:Q641)</f>
        <v>0</v>
      </c>
      <c r="AH641" s="29" t="n">
        <f aca="false">SUM(S641:V641)</f>
        <v>0</v>
      </c>
      <c r="AI641" s="0" t="str">
        <f aca="false">IF(F641&lt;&gt;"","Oui","Non")</f>
        <v>Non</v>
      </c>
      <c r="AJ641" s="30" t="n">
        <f aca="false">IF(M641&gt;0,100,0)</f>
        <v>0</v>
      </c>
      <c r="AK641" s="30" t="n">
        <f aca="false">IF(R641&gt;0,1,0)</f>
        <v>0</v>
      </c>
      <c r="AL641" s="30" t="n">
        <f aca="false">IF(R641&gt;0,1,0)</f>
        <v>0</v>
      </c>
      <c r="AM641" s="30" t="n">
        <f aca="false">SUM(AJ641:AL641)</f>
        <v>0</v>
      </c>
      <c r="AN641" s="30" t="n">
        <f aca="false">IF(W641&gt;0,AM641,0)</f>
        <v>0</v>
      </c>
    </row>
    <row r="642" customFormat="false" ht="13.8" hidden="false" customHeight="false" outlineLevel="0" collapsed="false">
      <c r="AF642" s="28" t="str">
        <f aca="false">IF(COUNTIF(Y642:AE642,"Oui") &gt;0,"Oui","Non")</f>
        <v>Non</v>
      </c>
      <c r="AG642" s="28" t="n">
        <f aca="false">SUM(N642:Q642)</f>
        <v>0</v>
      </c>
      <c r="AH642" s="29" t="n">
        <f aca="false">SUM(S642:V642)</f>
        <v>0</v>
      </c>
      <c r="AI642" s="0" t="str">
        <f aca="false">IF(F642&lt;&gt;"","Oui","Non")</f>
        <v>Non</v>
      </c>
      <c r="AJ642" s="30" t="n">
        <f aca="false">IF(M642&gt;0,100,0)</f>
        <v>0</v>
      </c>
      <c r="AK642" s="30" t="n">
        <f aca="false">IF(R642&gt;0,1,0)</f>
        <v>0</v>
      </c>
      <c r="AL642" s="30" t="n">
        <f aca="false">IF(R642&gt;0,1,0)</f>
        <v>0</v>
      </c>
      <c r="AM642" s="30" t="n">
        <f aca="false">SUM(AJ642:AL642)</f>
        <v>0</v>
      </c>
      <c r="AN642" s="30" t="n">
        <f aca="false">IF(W642&gt;0,AM642,0)</f>
        <v>0</v>
      </c>
    </row>
    <row r="643" customFormat="false" ht="13.8" hidden="false" customHeight="false" outlineLevel="0" collapsed="false">
      <c r="AF643" s="28" t="str">
        <f aca="false">IF(COUNTIF(Y643:AE643,"Oui") &gt;0,"Oui","Non")</f>
        <v>Non</v>
      </c>
      <c r="AG643" s="28" t="n">
        <f aca="false">SUM(N643:Q643)</f>
        <v>0</v>
      </c>
      <c r="AH643" s="29" t="n">
        <f aca="false">SUM(S643:V643)</f>
        <v>0</v>
      </c>
      <c r="AI643" s="0" t="str">
        <f aca="false">IF(F643&lt;&gt;"","Oui","Non")</f>
        <v>Non</v>
      </c>
      <c r="AJ643" s="30" t="n">
        <f aca="false">IF(M643&gt;0,100,0)</f>
        <v>0</v>
      </c>
      <c r="AK643" s="30" t="n">
        <f aca="false">IF(R643&gt;0,1,0)</f>
        <v>0</v>
      </c>
      <c r="AL643" s="30" t="n">
        <f aca="false">IF(R643&gt;0,1,0)</f>
        <v>0</v>
      </c>
      <c r="AM643" s="30" t="n">
        <f aca="false">SUM(AJ643:AL643)</f>
        <v>0</v>
      </c>
      <c r="AN643" s="30" t="n">
        <f aca="false">IF(W643&gt;0,AM643,0)</f>
        <v>0</v>
      </c>
    </row>
    <row r="644" customFormat="false" ht="13.8" hidden="false" customHeight="false" outlineLevel="0" collapsed="false">
      <c r="AF644" s="28" t="str">
        <f aca="false">IF(COUNTIF(Y644:AE644,"Oui") &gt;0,"Oui","Non")</f>
        <v>Non</v>
      </c>
      <c r="AG644" s="28" t="n">
        <f aca="false">SUM(N644:Q644)</f>
        <v>0</v>
      </c>
      <c r="AH644" s="29" t="n">
        <f aca="false">SUM(S644:V644)</f>
        <v>0</v>
      </c>
      <c r="AI644" s="0" t="str">
        <f aca="false">IF(F644&lt;&gt;"","Oui","Non")</f>
        <v>Non</v>
      </c>
      <c r="AJ644" s="30" t="n">
        <f aca="false">IF(M644&gt;0,100,0)</f>
        <v>0</v>
      </c>
      <c r="AK644" s="30" t="n">
        <f aca="false">IF(R644&gt;0,1,0)</f>
        <v>0</v>
      </c>
      <c r="AL644" s="30" t="n">
        <f aca="false">IF(R644&gt;0,1,0)</f>
        <v>0</v>
      </c>
      <c r="AM644" s="30" t="n">
        <f aca="false">SUM(AJ644:AL644)</f>
        <v>0</v>
      </c>
      <c r="AN644" s="30" t="n">
        <f aca="false">IF(W644&gt;0,AM644,0)</f>
        <v>0</v>
      </c>
    </row>
    <row r="645" customFormat="false" ht="13.8" hidden="false" customHeight="false" outlineLevel="0" collapsed="false">
      <c r="AF645" s="28" t="str">
        <f aca="false">IF(COUNTIF(Y645:AE645,"Oui") &gt;0,"Oui","Non")</f>
        <v>Non</v>
      </c>
      <c r="AG645" s="28" t="n">
        <f aca="false">SUM(N645:Q645)</f>
        <v>0</v>
      </c>
      <c r="AH645" s="29" t="n">
        <f aca="false">SUM(S645:V645)</f>
        <v>0</v>
      </c>
      <c r="AI645" s="0" t="str">
        <f aca="false">IF(F645&lt;&gt;"","Oui","Non")</f>
        <v>Non</v>
      </c>
      <c r="AJ645" s="30" t="n">
        <f aca="false">IF(M645&gt;0,100,0)</f>
        <v>0</v>
      </c>
      <c r="AK645" s="30" t="n">
        <f aca="false">IF(R645&gt;0,1,0)</f>
        <v>0</v>
      </c>
      <c r="AL645" s="30" t="n">
        <f aca="false">IF(R645&gt;0,1,0)</f>
        <v>0</v>
      </c>
      <c r="AM645" s="30" t="n">
        <f aca="false">SUM(AJ645:AL645)</f>
        <v>0</v>
      </c>
      <c r="AN645" s="30" t="n">
        <f aca="false">IF(W645&gt;0,AM645,0)</f>
        <v>0</v>
      </c>
    </row>
    <row r="646" customFormat="false" ht="13.8" hidden="false" customHeight="false" outlineLevel="0" collapsed="false">
      <c r="AF646" s="28" t="str">
        <f aca="false">IF(COUNTIF(Y646:AE646,"Oui") &gt;0,"Oui","Non")</f>
        <v>Non</v>
      </c>
      <c r="AG646" s="28" t="n">
        <f aca="false">SUM(N646:Q646)</f>
        <v>0</v>
      </c>
      <c r="AH646" s="29" t="n">
        <f aca="false">SUM(S646:V646)</f>
        <v>0</v>
      </c>
      <c r="AI646" s="0" t="str">
        <f aca="false">IF(F646&lt;&gt;"","Oui","Non")</f>
        <v>Non</v>
      </c>
      <c r="AJ646" s="30" t="n">
        <f aca="false">IF(M646&gt;0,100,0)</f>
        <v>0</v>
      </c>
      <c r="AK646" s="30" t="n">
        <f aca="false">IF(R646&gt;0,1,0)</f>
        <v>0</v>
      </c>
      <c r="AL646" s="30" t="n">
        <f aca="false">IF(R646&gt;0,1,0)</f>
        <v>0</v>
      </c>
      <c r="AM646" s="30" t="n">
        <f aca="false">SUM(AJ646:AL646)</f>
        <v>0</v>
      </c>
      <c r="AN646" s="30" t="n">
        <f aca="false">IF(W646&gt;0,AM646,0)</f>
        <v>0</v>
      </c>
    </row>
    <row r="647" customFormat="false" ht="13.8" hidden="false" customHeight="false" outlineLevel="0" collapsed="false">
      <c r="AF647" s="28" t="str">
        <f aca="false">IF(COUNTIF(Y647:AE647,"Oui") &gt;0,"Oui","Non")</f>
        <v>Non</v>
      </c>
      <c r="AG647" s="28" t="n">
        <f aca="false">SUM(N647:Q647)</f>
        <v>0</v>
      </c>
      <c r="AH647" s="29" t="n">
        <f aca="false">SUM(S647:V647)</f>
        <v>0</v>
      </c>
      <c r="AI647" s="0" t="str">
        <f aca="false">IF(F647&lt;&gt;"","Oui","Non")</f>
        <v>Non</v>
      </c>
      <c r="AJ647" s="30" t="n">
        <f aca="false">IF(M647&gt;0,100,0)</f>
        <v>0</v>
      </c>
      <c r="AK647" s="30" t="n">
        <f aca="false">IF(R647&gt;0,1,0)</f>
        <v>0</v>
      </c>
      <c r="AL647" s="30" t="n">
        <f aca="false">IF(R647&gt;0,1,0)</f>
        <v>0</v>
      </c>
      <c r="AM647" s="30" t="n">
        <f aca="false">SUM(AJ647:AL647)</f>
        <v>0</v>
      </c>
      <c r="AN647" s="30" t="n">
        <f aca="false">IF(W647&gt;0,AM647,0)</f>
        <v>0</v>
      </c>
    </row>
    <row r="648" customFormat="false" ht="13.8" hidden="false" customHeight="false" outlineLevel="0" collapsed="false">
      <c r="AF648" s="28" t="str">
        <f aca="false">IF(COUNTIF(Y648:AE648,"Oui") &gt;0,"Oui","Non")</f>
        <v>Non</v>
      </c>
      <c r="AG648" s="28" t="n">
        <f aca="false">SUM(N648:Q648)</f>
        <v>0</v>
      </c>
      <c r="AH648" s="29" t="n">
        <f aca="false">SUM(S648:V648)</f>
        <v>0</v>
      </c>
      <c r="AI648" s="0" t="str">
        <f aca="false">IF(F648&lt;&gt;"","Oui","Non")</f>
        <v>Non</v>
      </c>
      <c r="AJ648" s="30" t="n">
        <f aca="false">IF(M648&gt;0,100,0)</f>
        <v>0</v>
      </c>
      <c r="AK648" s="30" t="n">
        <f aca="false">IF(R648&gt;0,1,0)</f>
        <v>0</v>
      </c>
      <c r="AL648" s="30" t="n">
        <f aca="false">IF(R648&gt;0,1,0)</f>
        <v>0</v>
      </c>
      <c r="AM648" s="30" t="n">
        <f aca="false">SUM(AJ648:AL648)</f>
        <v>0</v>
      </c>
      <c r="AN648" s="30" t="n">
        <f aca="false">IF(W648&gt;0,AM648,0)</f>
        <v>0</v>
      </c>
    </row>
    <row r="649" customFormat="false" ht="13.8" hidden="false" customHeight="false" outlineLevel="0" collapsed="false">
      <c r="AF649" s="28" t="str">
        <f aca="false">IF(COUNTIF(Y649:AE649,"Oui") &gt;0,"Oui","Non")</f>
        <v>Non</v>
      </c>
      <c r="AG649" s="28" t="n">
        <f aca="false">SUM(N649:Q649)</f>
        <v>0</v>
      </c>
      <c r="AH649" s="29" t="n">
        <f aca="false">SUM(S649:V649)</f>
        <v>0</v>
      </c>
      <c r="AI649" s="0" t="str">
        <f aca="false">IF(F649&lt;&gt;"","Oui","Non")</f>
        <v>Non</v>
      </c>
      <c r="AJ649" s="30" t="n">
        <f aca="false">IF(M649&gt;0,100,0)</f>
        <v>0</v>
      </c>
      <c r="AK649" s="30" t="n">
        <f aca="false">IF(R649&gt;0,1,0)</f>
        <v>0</v>
      </c>
      <c r="AL649" s="30" t="n">
        <f aca="false">IF(R649&gt;0,1,0)</f>
        <v>0</v>
      </c>
      <c r="AM649" s="30" t="n">
        <f aca="false">SUM(AJ649:AL649)</f>
        <v>0</v>
      </c>
      <c r="AN649" s="30" t="n">
        <f aca="false">IF(W649&gt;0,AM649,0)</f>
        <v>0</v>
      </c>
    </row>
    <row r="650" customFormat="false" ht="13.8" hidden="false" customHeight="false" outlineLevel="0" collapsed="false">
      <c r="AF650" s="28" t="str">
        <f aca="false">IF(COUNTIF(Y650:AE650,"Oui") &gt;0,"Oui","Non")</f>
        <v>Non</v>
      </c>
      <c r="AG650" s="28" t="n">
        <f aca="false">SUM(N650:Q650)</f>
        <v>0</v>
      </c>
      <c r="AH650" s="29" t="n">
        <f aca="false">SUM(S650:V650)</f>
        <v>0</v>
      </c>
      <c r="AI650" s="0" t="str">
        <f aca="false">IF(F650&lt;&gt;"","Oui","Non")</f>
        <v>Non</v>
      </c>
      <c r="AJ650" s="30" t="n">
        <f aca="false">IF(M650&gt;0,100,0)</f>
        <v>0</v>
      </c>
      <c r="AK650" s="30" t="n">
        <f aca="false">IF(R650&gt;0,1,0)</f>
        <v>0</v>
      </c>
      <c r="AL650" s="30" t="n">
        <f aca="false">IF(R650&gt;0,1,0)</f>
        <v>0</v>
      </c>
      <c r="AM650" s="30" t="n">
        <f aca="false">SUM(AJ650:AL650)</f>
        <v>0</v>
      </c>
      <c r="AN650" s="30" t="n">
        <f aca="false">IF(W650&gt;0,AM650,0)</f>
        <v>0</v>
      </c>
    </row>
    <row r="651" customFormat="false" ht="13.8" hidden="false" customHeight="false" outlineLevel="0" collapsed="false">
      <c r="AF651" s="28" t="str">
        <f aca="false">IF(COUNTIF(Y651:AE651,"Oui") &gt;0,"Oui","Non")</f>
        <v>Non</v>
      </c>
      <c r="AG651" s="28" t="n">
        <f aca="false">SUM(N651:Q651)</f>
        <v>0</v>
      </c>
      <c r="AH651" s="29" t="n">
        <f aca="false">SUM(S651:V651)</f>
        <v>0</v>
      </c>
      <c r="AI651" s="0" t="str">
        <f aca="false">IF(F651&lt;&gt;"","Oui","Non")</f>
        <v>Non</v>
      </c>
      <c r="AJ651" s="30" t="n">
        <f aca="false">IF(M651&gt;0,100,0)</f>
        <v>0</v>
      </c>
      <c r="AK651" s="30" t="n">
        <f aca="false">IF(R651&gt;0,1,0)</f>
        <v>0</v>
      </c>
      <c r="AL651" s="30" t="n">
        <f aca="false">IF(R651&gt;0,1,0)</f>
        <v>0</v>
      </c>
      <c r="AM651" s="30" t="n">
        <f aca="false">SUM(AJ651:AL651)</f>
        <v>0</v>
      </c>
      <c r="AN651" s="30" t="n">
        <f aca="false">IF(W651&gt;0,AM651,0)</f>
        <v>0</v>
      </c>
    </row>
    <row r="652" customFormat="false" ht="13.8" hidden="false" customHeight="false" outlineLevel="0" collapsed="false">
      <c r="AF652" s="28" t="str">
        <f aca="false">IF(COUNTIF(Y652:AE652,"Oui") &gt;0,"Oui","Non")</f>
        <v>Non</v>
      </c>
      <c r="AG652" s="28" t="n">
        <f aca="false">SUM(N652:Q652)</f>
        <v>0</v>
      </c>
      <c r="AH652" s="29" t="n">
        <f aca="false">SUM(S652:V652)</f>
        <v>0</v>
      </c>
      <c r="AI652" s="0" t="str">
        <f aca="false">IF(F652&lt;&gt;"","Oui","Non")</f>
        <v>Non</v>
      </c>
      <c r="AJ652" s="30" t="n">
        <f aca="false">IF(M652&gt;0,100,0)</f>
        <v>0</v>
      </c>
      <c r="AK652" s="30" t="n">
        <f aca="false">IF(R652&gt;0,1,0)</f>
        <v>0</v>
      </c>
      <c r="AL652" s="30" t="n">
        <f aca="false">IF(R652&gt;0,1,0)</f>
        <v>0</v>
      </c>
      <c r="AM652" s="30" t="n">
        <f aca="false">SUM(AJ652:AL652)</f>
        <v>0</v>
      </c>
      <c r="AN652" s="30" t="n">
        <f aca="false">IF(W652&gt;0,AM652,0)</f>
        <v>0</v>
      </c>
    </row>
    <row r="653" customFormat="false" ht="13.8" hidden="false" customHeight="false" outlineLevel="0" collapsed="false">
      <c r="AF653" s="28" t="str">
        <f aca="false">IF(COUNTIF(Y653:AE653,"Oui") &gt;0,"Oui","Non")</f>
        <v>Non</v>
      </c>
      <c r="AG653" s="28" t="n">
        <f aca="false">SUM(N653:Q653)</f>
        <v>0</v>
      </c>
      <c r="AH653" s="29" t="n">
        <f aca="false">SUM(S653:V653)</f>
        <v>0</v>
      </c>
      <c r="AI653" s="0" t="str">
        <f aca="false">IF(F653&lt;&gt;"","Oui","Non")</f>
        <v>Non</v>
      </c>
      <c r="AJ653" s="30" t="n">
        <f aca="false">IF(M653&gt;0,100,0)</f>
        <v>0</v>
      </c>
      <c r="AK653" s="30" t="n">
        <f aca="false">IF(R653&gt;0,1,0)</f>
        <v>0</v>
      </c>
      <c r="AL653" s="30" t="n">
        <f aca="false">IF(R653&gt;0,1,0)</f>
        <v>0</v>
      </c>
      <c r="AM653" s="30" t="n">
        <f aca="false">SUM(AJ653:AL653)</f>
        <v>0</v>
      </c>
      <c r="AN653" s="30" t="n">
        <f aca="false">IF(W653&gt;0,AM653,0)</f>
        <v>0</v>
      </c>
    </row>
    <row r="654" customFormat="false" ht="13.8" hidden="false" customHeight="false" outlineLevel="0" collapsed="false">
      <c r="AF654" s="28" t="str">
        <f aca="false">IF(COUNTIF(Y654:AE654,"Oui") &gt;0,"Oui","Non")</f>
        <v>Non</v>
      </c>
      <c r="AG654" s="28" t="n">
        <f aca="false">SUM(N654:Q654)</f>
        <v>0</v>
      </c>
      <c r="AH654" s="29" t="n">
        <f aca="false">SUM(S654:V654)</f>
        <v>0</v>
      </c>
      <c r="AI654" s="0" t="str">
        <f aca="false">IF(F654&lt;&gt;"","Oui","Non")</f>
        <v>Non</v>
      </c>
      <c r="AJ654" s="30" t="n">
        <f aca="false">IF(M654&gt;0,100,0)</f>
        <v>0</v>
      </c>
      <c r="AK654" s="30" t="n">
        <f aca="false">IF(R654&gt;0,1,0)</f>
        <v>0</v>
      </c>
      <c r="AL654" s="30" t="n">
        <f aca="false">IF(R654&gt;0,1,0)</f>
        <v>0</v>
      </c>
      <c r="AM654" s="30" t="n">
        <f aca="false">SUM(AJ654:AL654)</f>
        <v>0</v>
      </c>
      <c r="AN654" s="30" t="n">
        <f aca="false">IF(W654&gt;0,AM654,0)</f>
        <v>0</v>
      </c>
    </row>
    <row r="655" customFormat="false" ht="13.8" hidden="false" customHeight="false" outlineLevel="0" collapsed="false">
      <c r="AF655" s="28" t="str">
        <f aca="false">IF(COUNTIF(Y655:AE655,"Oui") &gt;0,"Oui","Non")</f>
        <v>Non</v>
      </c>
      <c r="AG655" s="28" t="n">
        <f aca="false">SUM(N655:Q655)</f>
        <v>0</v>
      </c>
      <c r="AH655" s="29" t="n">
        <f aca="false">SUM(S655:V655)</f>
        <v>0</v>
      </c>
      <c r="AI655" s="0" t="str">
        <f aca="false">IF(F655&lt;&gt;"","Oui","Non")</f>
        <v>Non</v>
      </c>
      <c r="AJ655" s="30" t="n">
        <f aca="false">IF(M655&gt;0,100,0)</f>
        <v>0</v>
      </c>
      <c r="AK655" s="30" t="n">
        <f aca="false">IF(R655&gt;0,1,0)</f>
        <v>0</v>
      </c>
      <c r="AL655" s="30" t="n">
        <f aca="false">IF(R655&gt;0,1,0)</f>
        <v>0</v>
      </c>
      <c r="AM655" s="30" t="n">
        <f aca="false">SUM(AJ655:AL655)</f>
        <v>0</v>
      </c>
      <c r="AN655" s="30" t="n">
        <f aca="false">IF(W655&gt;0,AM655,0)</f>
        <v>0</v>
      </c>
    </row>
    <row r="656" customFormat="false" ht="13.8" hidden="false" customHeight="false" outlineLevel="0" collapsed="false">
      <c r="AF656" s="28" t="str">
        <f aca="false">IF(COUNTIF(Y656:AE656,"Oui") &gt;0,"Oui","Non")</f>
        <v>Non</v>
      </c>
      <c r="AG656" s="28" t="n">
        <f aca="false">SUM(N656:Q656)</f>
        <v>0</v>
      </c>
      <c r="AH656" s="29" t="n">
        <f aca="false">SUM(S656:V656)</f>
        <v>0</v>
      </c>
      <c r="AI656" s="0" t="str">
        <f aca="false">IF(F656&lt;&gt;"","Oui","Non")</f>
        <v>Non</v>
      </c>
      <c r="AJ656" s="30" t="n">
        <f aca="false">IF(M656&gt;0,100,0)</f>
        <v>0</v>
      </c>
      <c r="AK656" s="30" t="n">
        <f aca="false">IF(R656&gt;0,1,0)</f>
        <v>0</v>
      </c>
      <c r="AL656" s="30" t="n">
        <f aca="false">IF(R656&gt;0,1,0)</f>
        <v>0</v>
      </c>
      <c r="AM656" s="30" t="n">
        <f aca="false">SUM(AJ656:AL656)</f>
        <v>0</v>
      </c>
      <c r="AN656" s="30" t="n">
        <f aca="false">IF(W656&gt;0,AM656,0)</f>
        <v>0</v>
      </c>
    </row>
    <row r="657" customFormat="false" ht="13.8" hidden="false" customHeight="false" outlineLevel="0" collapsed="false">
      <c r="AF657" s="28" t="str">
        <f aca="false">IF(COUNTIF(Y657:AE657,"Oui") &gt;0,"Oui","Non")</f>
        <v>Non</v>
      </c>
      <c r="AG657" s="28" t="n">
        <f aca="false">SUM(N657:Q657)</f>
        <v>0</v>
      </c>
      <c r="AH657" s="29" t="n">
        <f aca="false">SUM(S657:V657)</f>
        <v>0</v>
      </c>
      <c r="AI657" s="0" t="str">
        <f aca="false">IF(F657&lt;&gt;"","Oui","Non")</f>
        <v>Non</v>
      </c>
      <c r="AJ657" s="30" t="n">
        <f aca="false">IF(M657&gt;0,100,0)</f>
        <v>0</v>
      </c>
      <c r="AK657" s="30" t="n">
        <f aca="false">IF(R657&gt;0,1,0)</f>
        <v>0</v>
      </c>
      <c r="AL657" s="30" t="n">
        <f aca="false">IF(R657&gt;0,1,0)</f>
        <v>0</v>
      </c>
      <c r="AM657" s="30" t="n">
        <f aca="false">SUM(AJ657:AL657)</f>
        <v>0</v>
      </c>
      <c r="AN657" s="30" t="n">
        <f aca="false">IF(W657&gt;0,AM657,0)</f>
        <v>0</v>
      </c>
    </row>
    <row r="658" customFormat="false" ht="13.8" hidden="false" customHeight="false" outlineLevel="0" collapsed="false">
      <c r="AF658" s="28" t="str">
        <f aca="false">IF(COUNTIF(Y658:AE658,"Oui") &gt;0,"Oui","Non")</f>
        <v>Non</v>
      </c>
      <c r="AG658" s="28" t="n">
        <f aca="false">SUM(N658:Q658)</f>
        <v>0</v>
      </c>
      <c r="AH658" s="29" t="n">
        <f aca="false">SUM(S658:V658)</f>
        <v>0</v>
      </c>
      <c r="AI658" s="0" t="str">
        <f aca="false">IF(F658&lt;&gt;"","Oui","Non")</f>
        <v>Non</v>
      </c>
      <c r="AJ658" s="30" t="n">
        <f aca="false">IF(M658&gt;0,100,0)</f>
        <v>0</v>
      </c>
      <c r="AK658" s="30" t="n">
        <f aca="false">IF(R658&gt;0,1,0)</f>
        <v>0</v>
      </c>
      <c r="AL658" s="30" t="n">
        <f aca="false">IF(R658&gt;0,1,0)</f>
        <v>0</v>
      </c>
      <c r="AM658" s="30" t="n">
        <f aca="false">SUM(AJ658:AL658)</f>
        <v>0</v>
      </c>
      <c r="AN658" s="30" t="n">
        <f aca="false">IF(W658&gt;0,AM658,0)</f>
        <v>0</v>
      </c>
    </row>
    <row r="659" customFormat="false" ht="13.8" hidden="false" customHeight="false" outlineLevel="0" collapsed="false">
      <c r="AF659" s="28" t="str">
        <f aca="false">IF(COUNTIF(Y659:AE659,"Oui") &gt;0,"Oui","Non")</f>
        <v>Non</v>
      </c>
      <c r="AG659" s="28" t="n">
        <f aca="false">SUM(N659:Q659)</f>
        <v>0</v>
      </c>
      <c r="AH659" s="29" t="n">
        <f aca="false">SUM(S659:V659)</f>
        <v>0</v>
      </c>
      <c r="AI659" s="0" t="str">
        <f aca="false">IF(F659&lt;&gt;"","Oui","Non")</f>
        <v>Non</v>
      </c>
      <c r="AJ659" s="30" t="n">
        <f aca="false">IF(M659&gt;0,100,0)</f>
        <v>0</v>
      </c>
      <c r="AK659" s="30" t="n">
        <f aca="false">IF(R659&gt;0,1,0)</f>
        <v>0</v>
      </c>
      <c r="AL659" s="30" t="n">
        <f aca="false">IF(R659&gt;0,1,0)</f>
        <v>0</v>
      </c>
      <c r="AM659" s="30" t="n">
        <f aca="false">SUM(AJ659:AL659)</f>
        <v>0</v>
      </c>
      <c r="AN659" s="30" t="n">
        <f aca="false">IF(W659&gt;0,AM659,0)</f>
        <v>0</v>
      </c>
    </row>
    <row r="660" customFormat="false" ht="13.8" hidden="false" customHeight="false" outlineLevel="0" collapsed="false">
      <c r="AF660" s="28" t="str">
        <f aca="false">IF(COUNTIF(Y660:AE660,"Oui") &gt;0,"Oui","Non")</f>
        <v>Non</v>
      </c>
      <c r="AG660" s="28" t="n">
        <f aca="false">SUM(N660:Q660)</f>
        <v>0</v>
      </c>
      <c r="AH660" s="29" t="n">
        <f aca="false">SUM(S660:V660)</f>
        <v>0</v>
      </c>
      <c r="AI660" s="0" t="str">
        <f aca="false">IF(F660&lt;&gt;"","Oui","Non")</f>
        <v>Non</v>
      </c>
      <c r="AJ660" s="30" t="n">
        <f aca="false">IF(M660&gt;0,100,0)</f>
        <v>0</v>
      </c>
      <c r="AK660" s="30" t="n">
        <f aca="false">IF(R660&gt;0,1,0)</f>
        <v>0</v>
      </c>
      <c r="AL660" s="30" t="n">
        <f aca="false">IF(R660&gt;0,1,0)</f>
        <v>0</v>
      </c>
      <c r="AM660" s="30" t="n">
        <f aca="false">SUM(AJ660:AL660)</f>
        <v>0</v>
      </c>
      <c r="AN660" s="30" t="n">
        <f aca="false">IF(W660&gt;0,AM660,0)</f>
        <v>0</v>
      </c>
    </row>
    <row r="661" customFormat="false" ht="13.8" hidden="false" customHeight="false" outlineLevel="0" collapsed="false">
      <c r="AF661" s="28" t="str">
        <f aca="false">IF(COUNTIF(Y661:AE661,"Oui") &gt;0,"Oui","Non")</f>
        <v>Non</v>
      </c>
      <c r="AG661" s="28" t="n">
        <f aca="false">SUM(N661:Q661)</f>
        <v>0</v>
      </c>
      <c r="AH661" s="29" t="n">
        <f aca="false">SUM(S661:V661)</f>
        <v>0</v>
      </c>
      <c r="AI661" s="0" t="str">
        <f aca="false">IF(F661&lt;&gt;"","Oui","Non")</f>
        <v>Non</v>
      </c>
      <c r="AJ661" s="30" t="n">
        <f aca="false">IF(M661&gt;0,100,0)</f>
        <v>0</v>
      </c>
      <c r="AK661" s="30" t="n">
        <f aca="false">IF(R661&gt;0,1,0)</f>
        <v>0</v>
      </c>
      <c r="AL661" s="30" t="n">
        <f aca="false">IF(R661&gt;0,1,0)</f>
        <v>0</v>
      </c>
      <c r="AM661" s="30" t="n">
        <f aca="false">SUM(AJ661:AL661)</f>
        <v>0</v>
      </c>
      <c r="AN661" s="30" t="n">
        <f aca="false">IF(W661&gt;0,AM661,0)</f>
        <v>0</v>
      </c>
    </row>
    <row r="662" customFormat="false" ht="13.8" hidden="false" customHeight="false" outlineLevel="0" collapsed="false">
      <c r="AF662" s="28" t="str">
        <f aca="false">IF(COUNTIF(Y662:AE662,"Oui") &gt;0,"Oui","Non")</f>
        <v>Non</v>
      </c>
      <c r="AG662" s="28" t="n">
        <f aca="false">SUM(N662:Q662)</f>
        <v>0</v>
      </c>
      <c r="AH662" s="29" t="n">
        <f aca="false">SUM(S662:V662)</f>
        <v>0</v>
      </c>
      <c r="AI662" s="0" t="str">
        <f aca="false">IF(F662&lt;&gt;"","Oui","Non")</f>
        <v>Non</v>
      </c>
      <c r="AJ662" s="30" t="n">
        <f aca="false">IF(M662&gt;0,100,0)</f>
        <v>0</v>
      </c>
      <c r="AK662" s="30" t="n">
        <f aca="false">IF(R662&gt;0,1,0)</f>
        <v>0</v>
      </c>
      <c r="AL662" s="30" t="n">
        <f aca="false">IF(R662&gt;0,1,0)</f>
        <v>0</v>
      </c>
      <c r="AM662" s="30" t="n">
        <f aca="false">SUM(AJ662:AL662)</f>
        <v>0</v>
      </c>
      <c r="AN662" s="30" t="n">
        <f aca="false">IF(W662&gt;0,AM662,0)</f>
        <v>0</v>
      </c>
    </row>
    <row r="663" customFormat="false" ht="13.8" hidden="false" customHeight="false" outlineLevel="0" collapsed="false">
      <c r="AF663" s="28" t="str">
        <f aca="false">IF(COUNTIF(Y663:AE663,"Oui") &gt;0,"Oui","Non")</f>
        <v>Non</v>
      </c>
      <c r="AG663" s="28" t="n">
        <f aca="false">SUM(N663:Q663)</f>
        <v>0</v>
      </c>
      <c r="AH663" s="29" t="n">
        <f aca="false">SUM(S663:V663)</f>
        <v>0</v>
      </c>
      <c r="AI663" s="0" t="str">
        <f aca="false">IF(F663&lt;&gt;"","Oui","Non")</f>
        <v>Non</v>
      </c>
      <c r="AJ663" s="30" t="n">
        <f aca="false">IF(M663&gt;0,100,0)</f>
        <v>0</v>
      </c>
      <c r="AK663" s="30" t="n">
        <f aca="false">IF(R663&gt;0,1,0)</f>
        <v>0</v>
      </c>
      <c r="AL663" s="30" t="n">
        <f aca="false">IF(R663&gt;0,1,0)</f>
        <v>0</v>
      </c>
      <c r="AM663" s="30" t="n">
        <f aca="false">SUM(AJ663:AL663)</f>
        <v>0</v>
      </c>
      <c r="AN663" s="30" t="n">
        <f aca="false">IF(W663&gt;0,AM663,0)</f>
        <v>0</v>
      </c>
    </row>
    <row r="664" customFormat="false" ht="13.8" hidden="false" customHeight="false" outlineLevel="0" collapsed="false">
      <c r="AF664" s="28" t="str">
        <f aca="false">IF(COUNTIF(Y664:AE664,"Oui") &gt;0,"Oui","Non")</f>
        <v>Non</v>
      </c>
      <c r="AG664" s="28" t="n">
        <f aca="false">SUM(N664:Q664)</f>
        <v>0</v>
      </c>
      <c r="AH664" s="29" t="n">
        <f aca="false">SUM(S664:V664)</f>
        <v>0</v>
      </c>
      <c r="AI664" s="0" t="str">
        <f aca="false">IF(F664&lt;&gt;"","Oui","Non")</f>
        <v>Non</v>
      </c>
      <c r="AJ664" s="30" t="n">
        <f aca="false">IF(M664&gt;0,100,0)</f>
        <v>0</v>
      </c>
      <c r="AK664" s="30" t="n">
        <f aca="false">IF(R664&gt;0,1,0)</f>
        <v>0</v>
      </c>
      <c r="AL664" s="30" t="n">
        <f aca="false">IF(R664&gt;0,1,0)</f>
        <v>0</v>
      </c>
      <c r="AM664" s="30" t="n">
        <f aca="false">SUM(AJ664:AL664)</f>
        <v>0</v>
      </c>
      <c r="AN664" s="30" t="n">
        <f aca="false">IF(W664&gt;0,AM664,0)</f>
        <v>0</v>
      </c>
    </row>
    <row r="665" customFormat="false" ht="13.8" hidden="false" customHeight="false" outlineLevel="0" collapsed="false">
      <c r="AF665" s="28" t="str">
        <f aca="false">IF(COUNTIF(Y665:AE665,"Oui") &gt;0,"Oui","Non")</f>
        <v>Non</v>
      </c>
      <c r="AG665" s="28" t="n">
        <f aca="false">SUM(N665:Q665)</f>
        <v>0</v>
      </c>
      <c r="AH665" s="29" t="n">
        <f aca="false">SUM(S665:V665)</f>
        <v>0</v>
      </c>
      <c r="AI665" s="0" t="str">
        <f aca="false">IF(F665&lt;&gt;"","Oui","Non")</f>
        <v>Non</v>
      </c>
      <c r="AJ665" s="30" t="n">
        <f aca="false">IF(M665&gt;0,100,0)</f>
        <v>0</v>
      </c>
      <c r="AK665" s="30" t="n">
        <f aca="false">IF(R665&gt;0,1,0)</f>
        <v>0</v>
      </c>
      <c r="AL665" s="30" t="n">
        <f aca="false">IF(R665&gt;0,1,0)</f>
        <v>0</v>
      </c>
      <c r="AM665" s="30" t="n">
        <f aca="false">SUM(AJ665:AL665)</f>
        <v>0</v>
      </c>
      <c r="AN665" s="30" t="n">
        <f aca="false">IF(W665&gt;0,AM665,0)</f>
        <v>0</v>
      </c>
    </row>
    <row r="666" customFormat="false" ht="13.8" hidden="false" customHeight="false" outlineLevel="0" collapsed="false">
      <c r="AF666" s="28" t="str">
        <f aca="false">IF(COUNTIF(Y666:AE666,"Oui") &gt;0,"Oui","Non")</f>
        <v>Non</v>
      </c>
      <c r="AG666" s="28" t="n">
        <f aca="false">SUM(N666:Q666)</f>
        <v>0</v>
      </c>
      <c r="AH666" s="29" t="n">
        <f aca="false">SUM(S666:V666)</f>
        <v>0</v>
      </c>
      <c r="AI666" s="0" t="str">
        <f aca="false">IF(F666&lt;&gt;"","Oui","Non")</f>
        <v>Non</v>
      </c>
      <c r="AJ666" s="30" t="n">
        <f aca="false">IF(M666&gt;0,100,0)</f>
        <v>0</v>
      </c>
      <c r="AK666" s="30" t="n">
        <f aca="false">IF(R666&gt;0,1,0)</f>
        <v>0</v>
      </c>
      <c r="AL666" s="30" t="n">
        <f aca="false">IF(R666&gt;0,1,0)</f>
        <v>0</v>
      </c>
      <c r="AM666" s="30" t="n">
        <f aca="false">SUM(AJ666:AL666)</f>
        <v>0</v>
      </c>
      <c r="AN666" s="30" t="n">
        <f aca="false">IF(W666&gt;0,AM666,0)</f>
        <v>0</v>
      </c>
    </row>
    <row r="667" customFormat="false" ht="13.8" hidden="false" customHeight="false" outlineLevel="0" collapsed="false">
      <c r="AF667" s="28" t="str">
        <f aca="false">IF(COUNTIF(Y667:AE667,"Oui") &gt;0,"Oui","Non")</f>
        <v>Non</v>
      </c>
      <c r="AG667" s="28" t="n">
        <f aca="false">SUM(N667:Q667)</f>
        <v>0</v>
      </c>
      <c r="AH667" s="29" t="n">
        <f aca="false">SUM(S667:V667)</f>
        <v>0</v>
      </c>
      <c r="AI667" s="0" t="str">
        <f aca="false">IF(F667&lt;&gt;"","Oui","Non")</f>
        <v>Non</v>
      </c>
      <c r="AJ667" s="30" t="n">
        <f aca="false">IF(M667&gt;0,100,0)</f>
        <v>0</v>
      </c>
      <c r="AK667" s="30" t="n">
        <f aca="false">IF(R667&gt;0,1,0)</f>
        <v>0</v>
      </c>
      <c r="AL667" s="30" t="n">
        <f aca="false">IF(R667&gt;0,1,0)</f>
        <v>0</v>
      </c>
      <c r="AM667" s="30" t="n">
        <f aca="false">SUM(AJ667:AL667)</f>
        <v>0</v>
      </c>
      <c r="AN667" s="30" t="n">
        <f aca="false">IF(W667&gt;0,AM667,0)</f>
        <v>0</v>
      </c>
    </row>
    <row r="668" customFormat="false" ht="13.8" hidden="false" customHeight="false" outlineLevel="0" collapsed="false">
      <c r="AF668" s="28" t="str">
        <f aca="false">IF(COUNTIF(Y668:AE668,"Oui") &gt;0,"Oui","Non")</f>
        <v>Non</v>
      </c>
      <c r="AG668" s="28" t="n">
        <f aca="false">SUM(N668:Q668)</f>
        <v>0</v>
      </c>
      <c r="AH668" s="29" t="n">
        <f aca="false">SUM(S668:V668)</f>
        <v>0</v>
      </c>
      <c r="AI668" s="0" t="str">
        <f aca="false">IF(F668&lt;&gt;"","Oui","Non")</f>
        <v>Non</v>
      </c>
      <c r="AJ668" s="30" t="n">
        <f aca="false">IF(M668&gt;0,100,0)</f>
        <v>0</v>
      </c>
      <c r="AK668" s="30" t="n">
        <f aca="false">IF(R668&gt;0,1,0)</f>
        <v>0</v>
      </c>
      <c r="AL668" s="30" t="n">
        <f aca="false">IF(R668&gt;0,1,0)</f>
        <v>0</v>
      </c>
      <c r="AM668" s="30" t="n">
        <f aca="false">SUM(AJ668:AL668)</f>
        <v>0</v>
      </c>
      <c r="AN668" s="30" t="n">
        <f aca="false">IF(W668&gt;0,AM668,0)</f>
        <v>0</v>
      </c>
    </row>
    <row r="669" customFormat="false" ht="13.8" hidden="false" customHeight="false" outlineLevel="0" collapsed="false">
      <c r="AF669" s="28" t="str">
        <f aca="false">IF(COUNTIF(Y669:AE669,"Oui") &gt;0,"Oui","Non")</f>
        <v>Non</v>
      </c>
      <c r="AG669" s="28" t="n">
        <f aca="false">SUM(N669:Q669)</f>
        <v>0</v>
      </c>
      <c r="AH669" s="29" t="n">
        <f aca="false">SUM(S669:V669)</f>
        <v>0</v>
      </c>
      <c r="AI669" s="0" t="str">
        <f aca="false">IF(F669&lt;&gt;"","Oui","Non")</f>
        <v>Non</v>
      </c>
      <c r="AJ669" s="30" t="n">
        <f aca="false">IF(M669&gt;0,100,0)</f>
        <v>0</v>
      </c>
      <c r="AK669" s="30" t="n">
        <f aca="false">IF(R669&gt;0,1,0)</f>
        <v>0</v>
      </c>
      <c r="AL669" s="30" t="n">
        <f aca="false">IF(R669&gt;0,1,0)</f>
        <v>0</v>
      </c>
      <c r="AM669" s="30" t="n">
        <f aca="false">SUM(AJ669:AL669)</f>
        <v>0</v>
      </c>
      <c r="AN669" s="30" t="n">
        <f aca="false">IF(W669&gt;0,AM669,0)</f>
        <v>0</v>
      </c>
    </row>
    <row r="670" customFormat="false" ht="13.8" hidden="false" customHeight="false" outlineLevel="0" collapsed="false">
      <c r="AF670" s="28" t="str">
        <f aca="false">IF(COUNTIF(Y670:AE670,"Oui") &gt;0,"Oui","Non")</f>
        <v>Non</v>
      </c>
      <c r="AG670" s="28" t="n">
        <f aca="false">SUM(N670:Q670)</f>
        <v>0</v>
      </c>
      <c r="AH670" s="29" t="n">
        <f aca="false">SUM(S670:V670)</f>
        <v>0</v>
      </c>
      <c r="AI670" s="0" t="str">
        <f aca="false">IF(F670&lt;&gt;"","Oui","Non")</f>
        <v>Non</v>
      </c>
      <c r="AJ670" s="30" t="n">
        <f aca="false">IF(M670&gt;0,100,0)</f>
        <v>0</v>
      </c>
      <c r="AK670" s="30" t="n">
        <f aca="false">IF(R670&gt;0,1,0)</f>
        <v>0</v>
      </c>
      <c r="AL670" s="30" t="n">
        <f aca="false">IF(R670&gt;0,1,0)</f>
        <v>0</v>
      </c>
      <c r="AM670" s="30" t="n">
        <f aca="false">SUM(AJ670:AL670)</f>
        <v>0</v>
      </c>
      <c r="AN670" s="30" t="n">
        <f aca="false">IF(W670&gt;0,AM670,0)</f>
        <v>0</v>
      </c>
    </row>
    <row r="671" customFormat="false" ht="13.8" hidden="false" customHeight="false" outlineLevel="0" collapsed="false">
      <c r="AF671" s="28" t="str">
        <f aca="false">IF(COUNTIF(Y671:AE671,"Oui") &gt;0,"Oui","Non")</f>
        <v>Non</v>
      </c>
      <c r="AG671" s="28" t="n">
        <f aca="false">SUM(N671:Q671)</f>
        <v>0</v>
      </c>
      <c r="AH671" s="29" t="n">
        <f aca="false">SUM(S671:V671)</f>
        <v>0</v>
      </c>
      <c r="AI671" s="0" t="str">
        <f aca="false">IF(F671&lt;&gt;"","Oui","Non")</f>
        <v>Non</v>
      </c>
      <c r="AJ671" s="30" t="n">
        <f aca="false">IF(M671&gt;0,100,0)</f>
        <v>0</v>
      </c>
      <c r="AK671" s="30" t="n">
        <f aca="false">IF(R671&gt;0,1,0)</f>
        <v>0</v>
      </c>
      <c r="AL671" s="30" t="n">
        <f aca="false">IF(R671&gt;0,1,0)</f>
        <v>0</v>
      </c>
      <c r="AM671" s="30" t="n">
        <f aca="false">SUM(AJ671:AL671)</f>
        <v>0</v>
      </c>
      <c r="AN671" s="30" t="n">
        <f aca="false">IF(W671&gt;0,AM671,0)</f>
        <v>0</v>
      </c>
    </row>
    <row r="672" customFormat="false" ht="13.8" hidden="false" customHeight="false" outlineLevel="0" collapsed="false">
      <c r="AF672" s="28" t="str">
        <f aca="false">IF(COUNTIF(Y672:AE672,"Oui") &gt;0,"Oui","Non")</f>
        <v>Non</v>
      </c>
      <c r="AG672" s="28" t="n">
        <f aca="false">SUM(N672:Q672)</f>
        <v>0</v>
      </c>
      <c r="AH672" s="29" t="n">
        <f aca="false">SUM(S672:V672)</f>
        <v>0</v>
      </c>
      <c r="AI672" s="0" t="str">
        <f aca="false">IF(F672&lt;&gt;"","Oui","Non")</f>
        <v>Non</v>
      </c>
      <c r="AJ672" s="30" t="n">
        <f aca="false">IF(M672&gt;0,100,0)</f>
        <v>0</v>
      </c>
      <c r="AK672" s="30" t="n">
        <f aca="false">IF(R672&gt;0,1,0)</f>
        <v>0</v>
      </c>
      <c r="AL672" s="30" t="n">
        <f aca="false">IF(R672&gt;0,1,0)</f>
        <v>0</v>
      </c>
      <c r="AM672" s="30" t="n">
        <f aca="false">SUM(AJ672:AL672)</f>
        <v>0</v>
      </c>
      <c r="AN672" s="30" t="n">
        <f aca="false">IF(W672&gt;0,AM672,0)</f>
        <v>0</v>
      </c>
    </row>
    <row r="673" customFormat="false" ht="13.8" hidden="false" customHeight="false" outlineLevel="0" collapsed="false">
      <c r="AF673" s="28" t="str">
        <f aca="false">IF(COUNTIF(Y673:AE673,"Oui") &gt;0,"Oui","Non")</f>
        <v>Non</v>
      </c>
      <c r="AG673" s="28" t="n">
        <f aca="false">SUM(N673:Q673)</f>
        <v>0</v>
      </c>
      <c r="AH673" s="29" t="n">
        <f aca="false">SUM(S673:V673)</f>
        <v>0</v>
      </c>
      <c r="AI673" s="0" t="str">
        <f aca="false">IF(F673&lt;&gt;"","Oui","Non")</f>
        <v>Non</v>
      </c>
      <c r="AJ673" s="30" t="n">
        <f aca="false">IF(M673&gt;0,100,0)</f>
        <v>0</v>
      </c>
      <c r="AK673" s="30" t="n">
        <f aca="false">IF(R673&gt;0,1,0)</f>
        <v>0</v>
      </c>
      <c r="AL673" s="30" t="n">
        <f aca="false">IF(R673&gt;0,1,0)</f>
        <v>0</v>
      </c>
      <c r="AM673" s="30" t="n">
        <f aca="false">SUM(AJ673:AL673)</f>
        <v>0</v>
      </c>
      <c r="AN673" s="30" t="n">
        <f aca="false">IF(W673&gt;0,AM673,0)</f>
        <v>0</v>
      </c>
    </row>
    <row r="674" customFormat="false" ht="13.8" hidden="false" customHeight="false" outlineLevel="0" collapsed="false">
      <c r="AF674" s="28" t="str">
        <f aca="false">IF(COUNTIF(Y674:AE674,"Oui") &gt;0,"Oui","Non")</f>
        <v>Non</v>
      </c>
      <c r="AG674" s="28" t="n">
        <f aca="false">SUM(N674:Q674)</f>
        <v>0</v>
      </c>
      <c r="AH674" s="29" t="n">
        <f aca="false">SUM(S674:V674)</f>
        <v>0</v>
      </c>
      <c r="AI674" s="0" t="str">
        <f aca="false">IF(F674&lt;&gt;"","Oui","Non")</f>
        <v>Non</v>
      </c>
      <c r="AJ674" s="30" t="n">
        <f aca="false">IF(M674&gt;0,100,0)</f>
        <v>0</v>
      </c>
      <c r="AK674" s="30" t="n">
        <f aca="false">IF(R674&gt;0,1,0)</f>
        <v>0</v>
      </c>
      <c r="AL674" s="30" t="n">
        <f aca="false">IF(R674&gt;0,1,0)</f>
        <v>0</v>
      </c>
      <c r="AM674" s="30" t="n">
        <f aca="false">SUM(AJ674:AL674)</f>
        <v>0</v>
      </c>
      <c r="AN674" s="30" t="n">
        <f aca="false">IF(W674&gt;0,AM674,0)</f>
        <v>0</v>
      </c>
    </row>
    <row r="675" customFormat="false" ht="13.8" hidden="false" customHeight="false" outlineLevel="0" collapsed="false">
      <c r="AF675" s="28" t="str">
        <f aca="false">IF(COUNTIF(Y675:AE675,"Oui") &gt;0,"Oui","Non")</f>
        <v>Non</v>
      </c>
      <c r="AG675" s="28" t="n">
        <f aca="false">SUM(N675:Q675)</f>
        <v>0</v>
      </c>
      <c r="AH675" s="29" t="n">
        <f aca="false">SUM(S675:V675)</f>
        <v>0</v>
      </c>
      <c r="AI675" s="0" t="str">
        <f aca="false">IF(F675&lt;&gt;"","Oui","Non")</f>
        <v>Non</v>
      </c>
      <c r="AJ675" s="30" t="n">
        <f aca="false">IF(M675&gt;0,100,0)</f>
        <v>0</v>
      </c>
      <c r="AK675" s="30" t="n">
        <f aca="false">IF(R675&gt;0,1,0)</f>
        <v>0</v>
      </c>
      <c r="AL675" s="30" t="n">
        <f aca="false">IF(R675&gt;0,1,0)</f>
        <v>0</v>
      </c>
      <c r="AM675" s="30" t="n">
        <f aca="false">SUM(AJ675:AL675)</f>
        <v>0</v>
      </c>
      <c r="AN675" s="30" t="n">
        <f aca="false">IF(W675&gt;0,AM675,0)</f>
        <v>0</v>
      </c>
    </row>
    <row r="676" customFormat="false" ht="13.8" hidden="false" customHeight="false" outlineLevel="0" collapsed="false">
      <c r="AF676" s="28" t="str">
        <f aca="false">IF(COUNTIF(Y676:AE676,"Oui") &gt;0,"Oui","Non")</f>
        <v>Non</v>
      </c>
      <c r="AG676" s="28" t="n">
        <f aca="false">SUM(N676:Q676)</f>
        <v>0</v>
      </c>
      <c r="AH676" s="29" t="n">
        <f aca="false">SUM(S676:V676)</f>
        <v>0</v>
      </c>
      <c r="AI676" s="0" t="str">
        <f aca="false">IF(F676&lt;&gt;"","Oui","Non")</f>
        <v>Non</v>
      </c>
      <c r="AJ676" s="30" t="n">
        <f aca="false">IF(M676&gt;0,100,0)</f>
        <v>0</v>
      </c>
      <c r="AK676" s="30" t="n">
        <f aca="false">IF(R676&gt;0,1,0)</f>
        <v>0</v>
      </c>
      <c r="AL676" s="30" t="n">
        <f aca="false">IF(R676&gt;0,1,0)</f>
        <v>0</v>
      </c>
      <c r="AM676" s="30" t="n">
        <f aca="false">SUM(AJ676:AL676)</f>
        <v>0</v>
      </c>
      <c r="AN676" s="30" t="n">
        <f aca="false">IF(W676&gt;0,AM676,0)</f>
        <v>0</v>
      </c>
    </row>
    <row r="677" customFormat="false" ht="13.8" hidden="false" customHeight="false" outlineLevel="0" collapsed="false">
      <c r="AF677" s="28" t="str">
        <f aca="false">IF(COUNTIF(Y677:AE677,"Oui") &gt;0,"Oui","Non")</f>
        <v>Non</v>
      </c>
      <c r="AG677" s="28" t="n">
        <f aca="false">SUM(N677:Q677)</f>
        <v>0</v>
      </c>
      <c r="AH677" s="29" t="n">
        <f aca="false">SUM(S677:V677)</f>
        <v>0</v>
      </c>
      <c r="AI677" s="0" t="str">
        <f aca="false">IF(F677&lt;&gt;"","Oui","Non")</f>
        <v>Non</v>
      </c>
      <c r="AJ677" s="30" t="n">
        <f aca="false">IF(M677&gt;0,100,0)</f>
        <v>0</v>
      </c>
      <c r="AK677" s="30" t="n">
        <f aca="false">IF(R677&gt;0,1,0)</f>
        <v>0</v>
      </c>
      <c r="AL677" s="30" t="n">
        <f aca="false">IF(R677&gt;0,1,0)</f>
        <v>0</v>
      </c>
      <c r="AM677" s="30" t="n">
        <f aca="false">SUM(AJ677:AL677)</f>
        <v>0</v>
      </c>
      <c r="AN677" s="30" t="n">
        <f aca="false">IF(W677&gt;0,AM677,0)</f>
        <v>0</v>
      </c>
    </row>
    <row r="678" customFormat="false" ht="13.8" hidden="false" customHeight="false" outlineLevel="0" collapsed="false">
      <c r="AF678" s="28" t="str">
        <f aca="false">IF(COUNTIF(Y678:AE678,"Oui") &gt;0,"Oui","Non")</f>
        <v>Non</v>
      </c>
      <c r="AG678" s="28" t="n">
        <f aca="false">SUM(N678:Q678)</f>
        <v>0</v>
      </c>
      <c r="AH678" s="29" t="n">
        <f aca="false">SUM(S678:V678)</f>
        <v>0</v>
      </c>
      <c r="AI678" s="0" t="str">
        <f aca="false">IF(F678&lt;&gt;"","Oui","Non")</f>
        <v>Non</v>
      </c>
      <c r="AJ678" s="30" t="n">
        <f aca="false">IF(M678&gt;0,100,0)</f>
        <v>0</v>
      </c>
      <c r="AK678" s="30" t="n">
        <f aca="false">IF(R678&gt;0,1,0)</f>
        <v>0</v>
      </c>
      <c r="AL678" s="30" t="n">
        <f aca="false">IF(R678&gt;0,1,0)</f>
        <v>0</v>
      </c>
      <c r="AM678" s="30" t="n">
        <f aca="false">SUM(AJ678:AL678)</f>
        <v>0</v>
      </c>
      <c r="AN678" s="30" t="n">
        <f aca="false">IF(W678&gt;0,AM678,0)</f>
        <v>0</v>
      </c>
    </row>
    <row r="679" customFormat="false" ht="13.8" hidden="false" customHeight="false" outlineLevel="0" collapsed="false">
      <c r="AF679" s="28" t="str">
        <f aca="false">IF(COUNTIF(Y679:AE679,"Oui") &gt;0,"Oui","Non")</f>
        <v>Non</v>
      </c>
      <c r="AG679" s="28" t="n">
        <f aca="false">SUM(N679:Q679)</f>
        <v>0</v>
      </c>
      <c r="AH679" s="29" t="n">
        <f aca="false">SUM(S679:V679)</f>
        <v>0</v>
      </c>
      <c r="AI679" s="0" t="str">
        <f aca="false">IF(F679&lt;&gt;"","Oui","Non")</f>
        <v>Non</v>
      </c>
      <c r="AJ679" s="30" t="n">
        <f aca="false">IF(M679&gt;0,100,0)</f>
        <v>0</v>
      </c>
      <c r="AK679" s="30" t="n">
        <f aca="false">IF(R679&gt;0,1,0)</f>
        <v>0</v>
      </c>
      <c r="AL679" s="30" t="n">
        <f aca="false">IF(R679&gt;0,1,0)</f>
        <v>0</v>
      </c>
      <c r="AM679" s="30" t="n">
        <f aca="false">SUM(AJ679:AL679)</f>
        <v>0</v>
      </c>
      <c r="AN679" s="30" t="n">
        <f aca="false">IF(W679&gt;0,AM679,0)</f>
        <v>0</v>
      </c>
    </row>
    <row r="680" customFormat="false" ht="13.8" hidden="false" customHeight="false" outlineLevel="0" collapsed="false">
      <c r="AF680" s="28" t="str">
        <f aca="false">IF(COUNTIF(Y680:AE680,"Oui") &gt;0,"Oui","Non")</f>
        <v>Non</v>
      </c>
      <c r="AG680" s="28" t="n">
        <f aca="false">SUM(N680:Q680)</f>
        <v>0</v>
      </c>
      <c r="AH680" s="29" t="n">
        <f aca="false">SUM(S680:V680)</f>
        <v>0</v>
      </c>
      <c r="AI680" s="0" t="str">
        <f aca="false">IF(F680&lt;&gt;"","Oui","Non")</f>
        <v>Non</v>
      </c>
      <c r="AJ680" s="30" t="n">
        <f aca="false">IF(M680&gt;0,100,0)</f>
        <v>0</v>
      </c>
      <c r="AK680" s="30" t="n">
        <f aca="false">IF(R680&gt;0,1,0)</f>
        <v>0</v>
      </c>
      <c r="AL680" s="30" t="n">
        <f aca="false">IF(R680&gt;0,1,0)</f>
        <v>0</v>
      </c>
      <c r="AM680" s="30" t="n">
        <f aca="false">SUM(AJ680:AL680)</f>
        <v>0</v>
      </c>
      <c r="AN680" s="30" t="n">
        <f aca="false">IF(W680&gt;0,AM680,0)</f>
        <v>0</v>
      </c>
    </row>
    <row r="681" customFormat="false" ht="13.8" hidden="false" customHeight="false" outlineLevel="0" collapsed="false">
      <c r="AF681" s="28" t="str">
        <f aca="false">IF(COUNTIF(Y681:AE681,"Oui") &gt;0,"Oui","Non")</f>
        <v>Non</v>
      </c>
      <c r="AG681" s="28" t="n">
        <f aca="false">SUM(N681:Q681)</f>
        <v>0</v>
      </c>
      <c r="AH681" s="29" t="n">
        <f aca="false">SUM(S681:V681)</f>
        <v>0</v>
      </c>
      <c r="AI681" s="0" t="str">
        <f aca="false">IF(F681&lt;&gt;"","Oui","Non")</f>
        <v>Non</v>
      </c>
      <c r="AJ681" s="30" t="n">
        <f aca="false">IF(M681&gt;0,100,0)</f>
        <v>0</v>
      </c>
      <c r="AK681" s="30" t="n">
        <f aca="false">IF(R681&gt;0,1,0)</f>
        <v>0</v>
      </c>
      <c r="AL681" s="30" t="n">
        <f aca="false">IF(R681&gt;0,1,0)</f>
        <v>0</v>
      </c>
      <c r="AM681" s="30" t="n">
        <f aca="false">SUM(AJ681:AL681)</f>
        <v>0</v>
      </c>
      <c r="AN681" s="30" t="n">
        <f aca="false">IF(W681&gt;0,AM681,0)</f>
        <v>0</v>
      </c>
    </row>
    <row r="682" customFormat="false" ht="13.8" hidden="false" customHeight="false" outlineLevel="0" collapsed="false">
      <c r="AF682" s="28" t="str">
        <f aca="false">IF(COUNTIF(Y682:AE682,"Oui") &gt;0,"Oui","Non")</f>
        <v>Non</v>
      </c>
      <c r="AG682" s="28" t="n">
        <f aca="false">SUM(N682:Q682)</f>
        <v>0</v>
      </c>
      <c r="AH682" s="29" t="n">
        <f aca="false">SUM(S682:V682)</f>
        <v>0</v>
      </c>
      <c r="AI682" s="0" t="str">
        <f aca="false">IF(F682&lt;&gt;"","Oui","Non")</f>
        <v>Non</v>
      </c>
      <c r="AJ682" s="30" t="n">
        <f aca="false">IF(M682&gt;0,100,0)</f>
        <v>0</v>
      </c>
      <c r="AK682" s="30" t="n">
        <f aca="false">IF(R682&gt;0,1,0)</f>
        <v>0</v>
      </c>
      <c r="AL682" s="30" t="n">
        <f aca="false">IF(R682&gt;0,1,0)</f>
        <v>0</v>
      </c>
      <c r="AM682" s="30" t="n">
        <f aca="false">SUM(AJ682:AL682)</f>
        <v>0</v>
      </c>
      <c r="AN682" s="30" t="n">
        <f aca="false">IF(W682&gt;0,AM682,0)</f>
        <v>0</v>
      </c>
    </row>
    <row r="683" customFormat="false" ht="13.8" hidden="false" customHeight="false" outlineLevel="0" collapsed="false">
      <c r="AF683" s="28" t="str">
        <f aca="false">IF(COUNTIF(Y683:AE683,"Oui") &gt;0,"Oui","Non")</f>
        <v>Non</v>
      </c>
      <c r="AG683" s="28" t="n">
        <f aca="false">SUM(N683:Q683)</f>
        <v>0</v>
      </c>
      <c r="AH683" s="29" t="n">
        <f aca="false">SUM(S683:V683)</f>
        <v>0</v>
      </c>
      <c r="AI683" s="0" t="str">
        <f aca="false">IF(F683&lt;&gt;"","Oui","Non")</f>
        <v>Non</v>
      </c>
      <c r="AJ683" s="30" t="n">
        <f aca="false">IF(M683&gt;0,100,0)</f>
        <v>0</v>
      </c>
      <c r="AK683" s="30" t="n">
        <f aca="false">IF(R683&gt;0,1,0)</f>
        <v>0</v>
      </c>
      <c r="AL683" s="30" t="n">
        <f aca="false">IF(R683&gt;0,1,0)</f>
        <v>0</v>
      </c>
      <c r="AM683" s="30" t="n">
        <f aca="false">SUM(AJ683:AL683)</f>
        <v>0</v>
      </c>
      <c r="AN683" s="30" t="n">
        <f aca="false">IF(W683&gt;0,AM683,0)</f>
        <v>0</v>
      </c>
    </row>
    <row r="684" customFormat="false" ht="13.8" hidden="false" customHeight="false" outlineLevel="0" collapsed="false">
      <c r="AF684" s="28" t="str">
        <f aca="false">IF(COUNTIF(Y684:AE684,"Oui") &gt;0,"Oui","Non")</f>
        <v>Non</v>
      </c>
      <c r="AG684" s="28" t="n">
        <f aca="false">SUM(N684:Q684)</f>
        <v>0</v>
      </c>
      <c r="AH684" s="29" t="n">
        <f aca="false">SUM(S684:V684)</f>
        <v>0</v>
      </c>
      <c r="AI684" s="0" t="str">
        <f aca="false">IF(F684&lt;&gt;"","Oui","Non")</f>
        <v>Non</v>
      </c>
      <c r="AJ684" s="30" t="n">
        <f aca="false">IF(M684&gt;0,100,0)</f>
        <v>0</v>
      </c>
      <c r="AK684" s="30" t="n">
        <f aca="false">IF(R684&gt;0,1,0)</f>
        <v>0</v>
      </c>
      <c r="AL684" s="30" t="n">
        <f aca="false">IF(R684&gt;0,1,0)</f>
        <v>0</v>
      </c>
      <c r="AM684" s="30" t="n">
        <f aca="false">SUM(AJ684:AL684)</f>
        <v>0</v>
      </c>
      <c r="AN684" s="30" t="n">
        <f aca="false">IF(W684&gt;0,AM684,0)</f>
        <v>0</v>
      </c>
    </row>
    <row r="685" customFormat="false" ht="13.8" hidden="false" customHeight="false" outlineLevel="0" collapsed="false">
      <c r="AF685" s="28" t="str">
        <f aca="false">IF(COUNTIF(Y685:AE685,"Oui") &gt;0,"Oui","Non")</f>
        <v>Non</v>
      </c>
      <c r="AG685" s="28" t="n">
        <f aca="false">SUM(N685:Q685)</f>
        <v>0</v>
      </c>
      <c r="AH685" s="29" t="n">
        <f aca="false">SUM(S685:V685)</f>
        <v>0</v>
      </c>
      <c r="AI685" s="0" t="str">
        <f aca="false">IF(F685&lt;&gt;"","Oui","Non")</f>
        <v>Non</v>
      </c>
      <c r="AJ685" s="30" t="n">
        <f aca="false">IF(M685&gt;0,100,0)</f>
        <v>0</v>
      </c>
      <c r="AK685" s="30" t="n">
        <f aca="false">IF(R685&gt;0,1,0)</f>
        <v>0</v>
      </c>
      <c r="AL685" s="30" t="n">
        <f aca="false">IF(R685&gt;0,1,0)</f>
        <v>0</v>
      </c>
      <c r="AM685" s="30" t="n">
        <f aca="false">SUM(AJ685:AL685)</f>
        <v>0</v>
      </c>
      <c r="AN685" s="30" t="n">
        <f aca="false">IF(W685&gt;0,AM685,0)</f>
        <v>0</v>
      </c>
    </row>
    <row r="686" customFormat="false" ht="13.8" hidden="false" customHeight="false" outlineLevel="0" collapsed="false">
      <c r="AF686" s="28" t="str">
        <f aca="false">IF(COUNTIF(Y686:AE686,"Oui") &gt;0,"Oui","Non")</f>
        <v>Non</v>
      </c>
      <c r="AG686" s="28" t="n">
        <f aca="false">SUM(N686:Q686)</f>
        <v>0</v>
      </c>
      <c r="AH686" s="29" t="n">
        <f aca="false">SUM(S686:V686)</f>
        <v>0</v>
      </c>
      <c r="AI686" s="0" t="str">
        <f aca="false">IF(F686&lt;&gt;"","Oui","Non")</f>
        <v>Non</v>
      </c>
      <c r="AJ686" s="30" t="n">
        <f aca="false">IF(M686&gt;0,100,0)</f>
        <v>0</v>
      </c>
      <c r="AK686" s="30" t="n">
        <f aca="false">IF(R686&gt;0,1,0)</f>
        <v>0</v>
      </c>
      <c r="AL686" s="30" t="n">
        <f aca="false">IF(R686&gt;0,1,0)</f>
        <v>0</v>
      </c>
      <c r="AM686" s="30" t="n">
        <f aca="false">SUM(AJ686:AL686)</f>
        <v>0</v>
      </c>
      <c r="AN686" s="30" t="n">
        <f aca="false">IF(W686&gt;0,AM686,0)</f>
        <v>0</v>
      </c>
    </row>
    <row r="687" customFormat="false" ht="13.8" hidden="false" customHeight="false" outlineLevel="0" collapsed="false">
      <c r="AF687" s="28" t="str">
        <f aca="false">IF(COUNTIF(Y687:AE687,"Oui") &gt;0,"Oui","Non")</f>
        <v>Non</v>
      </c>
      <c r="AG687" s="28" t="n">
        <f aca="false">SUM(N687:Q687)</f>
        <v>0</v>
      </c>
      <c r="AH687" s="29" t="n">
        <f aca="false">SUM(S687:V687)</f>
        <v>0</v>
      </c>
      <c r="AI687" s="0" t="str">
        <f aca="false">IF(F687&lt;&gt;"","Oui","Non")</f>
        <v>Non</v>
      </c>
      <c r="AJ687" s="30" t="n">
        <f aca="false">IF(M687&gt;0,100,0)</f>
        <v>0</v>
      </c>
      <c r="AK687" s="30" t="n">
        <f aca="false">IF(R687&gt;0,1,0)</f>
        <v>0</v>
      </c>
      <c r="AL687" s="30" t="n">
        <f aca="false">IF(R687&gt;0,1,0)</f>
        <v>0</v>
      </c>
      <c r="AM687" s="30" t="n">
        <f aca="false">SUM(AJ687:AL687)</f>
        <v>0</v>
      </c>
      <c r="AN687" s="30" t="n">
        <f aca="false">IF(W687&gt;0,AM687,0)</f>
        <v>0</v>
      </c>
    </row>
    <row r="688" customFormat="false" ht="13.8" hidden="false" customHeight="false" outlineLevel="0" collapsed="false">
      <c r="AF688" s="28" t="str">
        <f aca="false">IF(COUNTIF(Y688:AE688,"Oui") &gt;0,"Oui","Non")</f>
        <v>Non</v>
      </c>
      <c r="AG688" s="28" t="n">
        <f aca="false">SUM(N688:Q688)</f>
        <v>0</v>
      </c>
      <c r="AH688" s="29" t="n">
        <f aca="false">SUM(S688:V688)</f>
        <v>0</v>
      </c>
      <c r="AI688" s="0" t="str">
        <f aca="false">IF(F688&lt;&gt;"","Oui","Non")</f>
        <v>Non</v>
      </c>
      <c r="AJ688" s="30" t="n">
        <f aca="false">IF(M688&gt;0,100,0)</f>
        <v>0</v>
      </c>
      <c r="AK688" s="30" t="n">
        <f aca="false">IF(R688&gt;0,1,0)</f>
        <v>0</v>
      </c>
      <c r="AL688" s="30" t="n">
        <f aca="false">IF(R688&gt;0,1,0)</f>
        <v>0</v>
      </c>
      <c r="AM688" s="30" t="n">
        <f aca="false">SUM(AJ688:AL688)</f>
        <v>0</v>
      </c>
      <c r="AN688" s="30" t="n">
        <f aca="false">IF(W688&gt;0,AM688,0)</f>
        <v>0</v>
      </c>
    </row>
    <row r="689" customFormat="false" ht="13.8" hidden="false" customHeight="false" outlineLevel="0" collapsed="false">
      <c r="AF689" s="28" t="str">
        <f aca="false">IF(COUNTIF(Y689:AE689,"Oui") &gt;0,"Oui","Non")</f>
        <v>Non</v>
      </c>
      <c r="AG689" s="28" t="n">
        <f aca="false">SUM(N689:Q689)</f>
        <v>0</v>
      </c>
      <c r="AH689" s="29" t="n">
        <f aca="false">SUM(S689:V689)</f>
        <v>0</v>
      </c>
      <c r="AI689" s="0" t="str">
        <f aca="false">IF(F689&lt;&gt;"","Oui","Non")</f>
        <v>Non</v>
      </c>
      <c r="AJ689" s="30" t="n">
        <f aca="false">IF(M689&gt;0,100,0)</f>
        <v>0</v>
      </c>
      <c r="AK689" s="30" t="n">
        <f aca="false">IF(R689&gt;0,1,0)</f>
        <v>0</v>
      </c>
      <c r="AL689" s="30" t="n">
        <f aca="false">IF(R689&gt;0,1,0)</f>
        <v>0</v>
      </c>
      <c r="AM689" s="30" t="n">
        <f aca="false">SUM(AJ689:AL689)</f>
        <v>0</v>
      </c>
      <c r="AN689" s="30" t="n">
        <f aca="false">IF(W689&gt;0,AM689,0)</f>
        <v>0</v>
      </c>
    </row>
    <row r="690" customFormat="false" ht="13.8" hidden="false" customHeight="false" outlineLevel="0" collapsed="false">
      <c r="AF690" s="28" t="str">
        <f aca="false">IF(COUNTIF(Y690:AE690,"Oui") &gt;0,"Oui","Non")</f>
        <v>Non</v>
      </c>
      <c r="AG690" s="28" t="n">
        <f aca="false">SUM(N690:Q690)</f>
        <v>0</v>
      </c>
      <c r="AH690" s="29" t="n">
        <f aca="false">SUM(S690:V690)</f>
        <v>0</v>
      </c>
      <c r="AI690" s="0" t="str">
        <f aca="false">IF(F690&lt;&gt;"","Oui","Non")</f>
        <v>Non</v>
      </c>
      <c r="AJ690" s="30" t="n">
        <f aca="false">IF(M690&gt;0,100,0)</f>
        <v>0</v>
      </c>
      <c r="AK690" s="30" t="n">
        <f aca="false">IF(R690&gt;0,1,0)</f>
        <v>0</v>
      </c>
      <c r="AL690" s="30" t="n">
        <f aca="false">IF(R690&gt;0,1,0)</f>
        <v>0</v>
      </c>
      <c r="AM690" s="30" t="n">
        <f aca="false">SUM(AJ690:AL690)</f>
        <v>0</v>
      </c>
      <c r="AN690" s="30" t="n">
        <f aca="false">IF(W690&gt;0,AM690,0)</f>
        <v>0</v>
      </c>
    </row>
    <row r="691" customFormat="false" ht="13.8" hidden="false" customHeight="false" outlineLevel="0" collapsed="false">
      <c r="AF691" s="28" t="str">
        <f aca="false">IF(COUNTIF(Y691:AE691,"Oui") &gt;0,"Oui","Non")</f>
        <v>Non</v>
      </c>
      <c r="AG691" s="28" t="n">
        <f aca="false">SUM(N691:Q691)</f>
        <v>0</v>
      </c>
      <c r="AH691" s="29" t="n">
        <f aca="false">SUM(S691:V691)</f>
        <v>0</v>
      </c>
      <c r="AI691" s="0" t="str">
        <f aca="false">IF(F691&lt;&gt;"","Oui","Non")</f>
        <v>Non</v>
      </c>
      <c r="AJ691" s="30" t="n">
        <f aca="false">IF(M691&gt;0,100,0)</f>
        <v>0</v>
      </c>
      <c r="AK691" s="30" t="n">
        <f aca="false">IF(R691&gt;0,1,0)</f>
        <v>0</v>
      </c>
      <c r="AL691" s="30" t="n">
        <f aca="false">IF(R691&gt;0,1,0)</f>
        <v>0</v>
      </c>
      <c r="AM691" s="30" t="n">
        <f aca="false">SUM(AJ691:AL691)</f>
        <v>0</v>
      </c>
      <c r="AN691" s="30" t="n">
        <f aca="false">IF(W691&gt;0,AM691,0)</f>
        <v>0</v>
      </c>
    </row>
    <row r="692" customFormat="false" ht="13.8" hidden="false" customHeight="false" outlineLevel="0" collapsed="false">
      <c r="AF692" s="28" t="str">
        <f aca="false">IF(COUNTIF(Y692:AE692,"Oui") &gt;0,"Oui","Non")</f>
        <v>Non</v>
      </c>
      <c r="AG692" s="28" t="n">
        <f aca="false">SUM(N692:Q692)</f>
        <v>0</v>
      </c>
      <c r="AH692" s="29" t="n">
        <f aca="false">SUM(S692:V692)</f>
        <v>0</v>
      </c>
      <c r="AI692" s="0" t="str">
        <f aca="false">IF(F692&lt;&gt;"","Oui","Non")</f>
        <v>Non</v>
      </c>
      <c r="AJ692" s="30" t="n">
        <f aca="false">IF(M692&gt;0,100,0)</f>
        <v>0</v>
      </c>
      <c r="AK692" s="30" t="n">
        <f aca="false">IF(R692&gt;0,1,0)</f>
        <v>0</v>
      </c>
      <c r="AL692" s="30" t="n">
        <f aca="false">IF(R692&gt;0,1,0)</f>
        <v>0</v>
      </c>
      <c r="AM692" s="30" t="n">
        <f aca="false">SUM(AJ692:AL692)</f>
        <v>0</v>
      </c>
      <c r="AN692" s="30" t="n">
        <f aca="false">IF(W692&gt;0,AM692,0)</f>
        <v>0</v>
      </c>
    </row>
    <row r="693" customFormat="false" ht="13.8" hidden="false" customHeight="false" outlineLevel="0" collapsed="false">
      <c r="AF693" s="28" t="str">
        <f aca="false">IF(COUNTIF(Y693:AE693,"Oui") &gt;0,"Oui","Non")</f>
        <v>Non</v>
      </c>
      <c r="AG693" s="28" t="n">
        <f aca="false">SUM(N693:Q693)</f>
        <v>0</v>
      </c>
      <c r="AH693" s="29" t="n">
        <f aca="false">SUM(S693:V693)</f>
        <v>0</v>
      </c>
      <c r="AI693" s="0" t="str">
        <f aca="false">IF(F693&lt;&gt;"","Oui","Non")</f>
        <v>Non</v>
      </c>
      <c r="AJ693" s="30" t="n">
        <f aca="false">IF(M693&gt;0,100,0)</f>
        <v>0</v>
      </c>
      <c r="AK693" s="30" t="n">
        <f aca="false">IF(R693&gt;0,1,0)</f>
        <v>0</v>
      </c>
      <c r="AL693" s="30" t="n">
        <f aca="false">IF(R693&gt;0,1,0)</f>
        <v>0</v>
      </c>
      <c r="AM693" s="30" t="n">
        <f aca="false">SUM(AJ693:AL693)</f>
        <v>0</v>
      </c>
      <c r="AN693" s="30" t="n">
        <f aca="false">IF(W693&gt;0,AM693,0)</f>
        <v>0</v>
      </c>
    </row>
    <row r="694" customFormat="false" ht="13.8" hidden="false" customHeight="false" outlineLevel="0" collapsed="false">
      <c r="AF694" s="28" t="str">
        <f aca="false">IF(COUNTIF(Y694:AE694,"Oui") &gt;0,"Oui","Non")</f>
        <v>Non</v>
      </c>
      <c r="AG694" s="28" t="n">
        <f aca="false">SUM(N694:Q694)</f>
        <v>0</v>
      </c>
      <c r="AH694" s="29" t="n">
        <f aca="false">SUM(S694:V694)</f>
        <v>0</v>
      </c>
      <c r="AI694" s="0" t="str">
        <f aca="false">IF(F694&lt;&gt;"","Oui","Non")</f>
        <v>Non</v>
      </c>
      <c r="AJ694" s="30" t="n">
        <f aca="false">IF(M694&gt;0,100,0)</f>
        <v>0</v>
      </c>
      <c r="AK694" s="30" t="n">
        <f aca="false">IF(R694&gt;0,1,0)</f>
        <v>0</v>
      </c>
      <c r="AL694" s="30" t="n">
        <f aca="false">IF(R694&gt;0,1,0)</f>
        <v>0</v>
      </c>
      <c r="AM694" s="30" t="n">
        <f aca="false">SUM(AJ694:AL694)</f>
        <v>0</v>
      </c>
      <c r="AN694" s="30" t="n">
        <f aca="false">IF(W694&gt;0,AM694,0)</f>
        <v>0</v>
      </c>
    </row>
    <row r="695" customFormat="false" ht="13.8" hidden="false" customHeight="false" outlineLevel="0" collapsed="false">
      <c r="AF695" s="28" t="str">
        <f aca="false">IF(COUNTIF(Y695:AE695,"Oui") &gt;0,"Oui","Non")</f>
        <v>Non</v>
      </c>
      <c r="AG695" s="28" t="n">
        <f aca="false">SUM(N695:Q695)</f>
        <v>0</v>
      </c>
      <c r="AH695" s="29" t="n">
        <f aca="false">SUM(S695:V695)</f>
        <v>0</v>
      </c>
      <c r="AI695" s="0" t="str">
        <f aca="false">IF(F695&lt;&gt;"","Oui","Non")</f>
        <v>Non</v>
      </c>
      <c r="AJ695" s="30" t="n">
        <f aca="false">IF(M695&gt;0,100,0)</f>
        <v>0</v>
      </c>
      <c r="AK695" s="30" t="n">
        <f aca="false">IF(R695&gt;0,1,0)</f>
        <v>0</v>
      </c>
      <c r="AL695" s="30" t="n">
        <f aca="false">IF(R695&gt;0,1,0)</f>
        <v>0</v>
      </c>
      <c r="AM695" s="30" t="n">
        <f aca="false">SUM(AJ695:AL695)</f>
        <v>0</v>
      </c>
      <c r="AN695" s="30" t="n">
        <f aca="false">IF(W695&gt;0,AM695,0)</f>
        <v>0</v>
      </c>
    </row>
    <row r="696" customFormat="false" ht="13.8" hidden="false" customHeight="false" outlineLevel="0" collapsed="false">
      <c r="AF696" s="28" t="str">
        <f aca="false">IF(COUNTIF(Y696:AE696,"Oui") &gt;0,"Oui","Non")</f>
        <v>Non</v>
      </c>
      <c r="AG696" s="28" t="n">
        <f aca="false">SUM(N696:Q696)</f>
        <v>0</v>
      </c>
      <c r="AH696" s="29" t="n">
        <f aca="false">SUM(S696:V696)</f>
        <v>0</v>
      </c>
      <c r="AI696" s="0" t="str">
        <f aca="false">IF(F696&lt;&gt;"","Oui","Non")</f>
        <v>Non</v>
      </c>
      <c r="AJ696" s="30" t="n">
        <f aca="false">IF(M696&gt;0,100,0)</f>
        <v>0</v>
      </c>
      <c r="AK696" s="30" t="n">
        <f aca="false">IF(R696&gt;0,1,0)</f>
        <v>0</v>
      </c>
      <c r="AL696" s="30" t="n">
        <f aca="false">IF(R696&gt;0,1,0)</f>
        <v>0</v>
      </c>
      <c r="AM696" s="30" t="n">
        <f aca="false">SUM(AJ696:AL696)</f>
        <v>0</v>
      </c>
      <c r="AN696" s="30" t="n">
        <f aca="false">IF(W696&gt;0,AM696,0)</f>
        <v>0</v>
      </c>
    </row>
    <row r="697" customFormat="false" ht="13.8" hidden="false" customHeight="false" outlineLevel="0" collapsed="false">
      <c r="AF697" s="28" t="str">
        <f aca="false">IF(COUNTIF(Y697:AE697,"Oui") &gt;0,"Oui","Non")</f>
        <v>Non</v>
      </c>
      <c r="AG697" s="28" t="n">
        <f aca="false">SUM(N697:Q697)</f>
        <v>0</v>
      </c>
      <c r="AH697" s="29" t="n">
        <f aca="false">SUM(S697:V697)</f>
        <v>0</v>
      </c>
      <c r="AI697" s="0" t="str">
        <f aca="false">IF(F697&lt;&gt;"","Oui","Non")</f>
        <v>Non</v>
      </c>
      <c r="AJ697" s="30" t="n">
        <f aca="false">IF(M697&gt;0,100,0)</f>
        <v>0</v>
      </c>
      <c r="AK697" s="30" t="n">
        <f aca="false">IF(R697&gt;0,1,0)</f>
        <v>0</v>
      </c>
      <c r="AL697" s="30" t="n">
        <f aca="false">IF(R697&gt;0,1,0)</f>
        <v>0</v>
      </c>
      <c r="AM697" s="30" t="n">
        <f aca="false">SUM(AJ697:AL697)</f>
        <v>0</v>
      </c>
      <c r="AN697" s="30" t="n">
        <f aca="false">IF(W697&gt;0,AM697,0)</f>
        <v>0</v>
      </c>
    </row>
    <row r="698" customFormat="false" ht="13.8" hidden="false" customHeight="false" outlineLevel="0" collapsed="false">
      <c r="AF698" s="28" t="str">
        <f aca="false">IF(COUNTIF(Y698:AE698,"Oui") &gt;0,"Oui","Non")</f>
        <v>Non</v>
      </c>
      <c r="AG698" s="28" t="n">
        <f aca="false">SUM(N698:Q698)</f>
        <v>0</v>
      </c>
      <c r="AH698" s="29" t="n">
        <f aca="false">SUM(S698:V698)</f>
        <v>0</v>
      </c>
      <c r="AI698" s="0" t="str">
        <f aca="false">IF(F698&lt;&gt;"","Oui","Non")</f>
        <v>Non</v>
      </c>
      <c r="AJ698" s="30" t="n">
        <f aca="false">IF(M698&gt;0,100,0)</f>
        <v>0</v>
      </c>
      <c r="AK698" s="30" t="n">
        <f aca="false">IF(R698&gt;0,1,0)</f>
        <v>0</v>
      </c>
      <c r="AL698" s="30" t="n">
        <f aca="false">IF(R698&gt;0,1,0)</f>
        <v>0</v>
      </c>
      <c r="AM698" s="30" t="n">
        <f aca="false">SUM(AJ698:AL698)</f>
        <v>0</v>
      </c>
      <c r="AN698" s="30" t="n">
        <f aca="false">IF(W698&gt;0,AM698,0)</f>
        <v>0</v>
      </c>
    </row>
    <row r="699" customFormat="false" ht="13.8" hidden="false" customHeight="false" outlineLevel="0" collapsed="false">
      <c r="AF699" s="28" t="str">
        <f aca="false">IF(COUNTIF(Y699:AE699,"Oui") &gt;0,"Oui","Non")</f>
        <v>Non</v>
      </c>
      <c r="AG699" s="28" t="n">
        <f aca="false">SUM(N699:Q699)</f>
        <v>0</v>
      </c>
      <c r="AH699" s="29" t="n">
        <f aca="false">SUM(S699:V699)</f>
        <v>0</v>
      </c>
      <c r="AI699" s="0" t="str">
        <f aca="false">IF(F699&lt;&gt;"","Oui","Non")</f>
        <v>Non</v>
      </c>
      <c r="AJ699" s="30" t="n">
        <f aca="false">IF(M699&gt;0,100,0)</f>
        <v>0</v>
      </c>
      <c r="AK699" s="30" t="n">
        <f aca="false">IF(R699&gt;0,1,0)</f>
        <v>0</v>
      </c>
      <c r="AL699" s="30" t="n">
        <f aca="false">IF(R699&gt;0,1,0)</f>
        <v>0</v>
      </c>
      <c r="AM699" s="30" t="n">
        <f aca="false">SUM(AJ699:AL699)</f>
        <v>0</v>
      </c>
      <c r="AN699" s="30" t="n">
        <f aca="false">IF(W699&gt;0,AM699,0)</f>
        <v>0</v>
      </c>
    </row>
    <row r="700" customFormat="false" ht="13.8" hidden="false" customHeight="false" outlineLevel="0" collapsed="false">
      <c r="AF700" s="28" t="str">
        <f aca="false">IF(COUNTIF(Y700:AE700,"Oui") &gt;0,"Oui","Non")</f>
        <v>Non</v>
      </c>
      <c r="AG700" s="28" t="n">
        <f aca="false">SUM(N700:Q700)</f>
        <v>0</v>
      </c>
      <c r="AH700" s="29" t="n">
        <f aca="false">SUM(S700:V700)</f>
        <v>0</v>
      </c>
      <c r="AI700" s="0" t="str">
        <f aca="false">IF(F700&lt;&gt;"","Oui","Non")</f>
        <v>Non</v>
      </c>
      <c r="AJ700" s="30" t="n">
        <f aca="false">IF(M700&gt;0,100,0)</f>
        <v>0</v>
      </c>
      <c r="AK700" s="30" t="n">
        <f aca="false">IF(R700&gt;0,1,0)</f>
        <v>0</v>
      </c>
      <c r="AL700" s="30" t="n">
        <f aca="false">IF(R700&gt;0,1,0)</f>
        <v>0</v>
      </c>
      <c r="AM700" s="30" t="n">
        <f aca="false">SUM(AJ700:AL700)</f>
        <v>0</v>
      </c>
      <c r="AN700" s="30" t="n">
        <f aca="false">IF(W700&gt;0,AM700,0)</f>
        <v>0</v>
      </c>
    </row>
    <row r="701" customFormat="false" ht="13.8" hidden="false" customHeight="false" outlineLevel="0" collapsed="false">
      <c r="AF701" s="28" t="str">
        <f aca="false">IF(COUNTIF(Y701:AE701,"Oui") &gt;0,"Oui","Non")</f>
        <v>Non</v>
      </c>
      <c r="AG701" s="28" t="n">
        <f aca="false">SUM(N701:Q701)</f>
        <v>0</v>
      </c>
      <c r="AH701" s="29" t="n">
        <f aca="false">SUM(S701:V701)</f>
        <v>0</v>
      </c>
      <c r="AI701" s="0" t="str">
        <f aca="false">IF(F701&lt;&gt;"","Oui","Non")</f>
        <v>Non</v>
      </c>
      <c r="AJ701" s="30" t="n">
        <f aca="false">IF(M701&gt;0,100,0)</f>
        <v>0</v>
      </c>
      <c r="AK701" s="30" t="n">
        <f aca="false">IF(R701&gt;0,1,0)</f>
        <v>0</v>
      </c>
      <c r="AL701" s="30" t="n">
        <f aca="false">IF(R701&gt;0,1,0)</f>
        <v>0</v>
      </c>
      <c r="AM701" s="30" t="n">
        <f aca="false">SUM(AJ701:AL701)</f>
        <v>0</v>
      </c>
      <c r="AN701" s="30" t="n">
        <f aca="false">IF(W701&gt;0,AM701,0)</f>
        <v>0</v>
      </c>
    </row>
    <row r="702" customFormat="false" ht="13.8" hidden="false" customHeight="false" outlineLevel="0" collapsed="false">
      <c r="AF702" s="28" t="str">
        <f aca="false">IF(COUNTIF(Y702:AE702,"Oui") &gt;0,"Oui","Non")</f>
        <v>Non</v>
      </c>
      <c r="AG702" s="28" t="n">
        <f aca="false">SUM(N702:Q702)</f>
        <v>0</v>
      </c>
      <c r="AH702" s="29" t="n">
        <f aca="false">SUM(S702:V702)</f>
        <v>0</v>
      </c>
      <c r="AI702" s="0" t="str">
        <f aca="false">IF(F702&lt;&gt;"","Oui","Non")</f>
        <v>Non</v>
      </c>
      <c r="AJ702" s="30" t="n">
        <f aca="false">IF(M702&gt;0,100,0)</f>
        <v>0</v>
      </c>
      <c r="AK702" s="30" t="n">
        <f aca="false">IF(R702&gt;0,1,0)</f>
        <v>0</v>
      </c>
      <c r="AL702" s="30" t="n">
        <f aca="false">IF(R702&gt;0,1,0)</f>
        <v>0</v>
      </c>
      <c r="AM702" s="30" t="n">
        <f aca="false">SUM(AJ702:AL702)</f>
        <v>0</v>
      </c>
      <c r="AN702" s="30" t="n">
        <f aca="false">IF(W702&gt;0,AM702,0)</f>
        <v>0</v>
      </c>
    </row>
    <row r="703" customFormat="false" ht="13.8" hidden="false" customHeight="false" outlineLevel="0" collapsed="false">
      <c r="AF703" s="28" t="str">
        <f aca="false">IF(COUNTIF(Y703:AE703,"Oui") &gt;0,"Oui","Non")</f>
        <v>Non</v>
      </c>
      <c r="AG703" s="28" t="n">
        <f aca="false">SUM(N703:Q703)</f>
        <v>0</v>
      </c>
      <c r="AH703" s="29" t="n">
        <f aca="false">SUM(S703:V703)</f>
        <v>0</v>
      </c>
      <c r="AI703" s="0" t="str">
        <f aca="false">IF(F703&lt;&gt;"","Oui","Non")</f>
        <v>Non</v>
      </c>
      <c r="AJ703" s="30" t="n">
        <f aca="false">IF(M703&gt;0,100,0)</f>
        <v>0</v>
      </c>
      <c r="AK703" s="30" t="n">
        <f aca="false">IF(R703&gt;0,1,0)</f>
        <v>0</v>
      </c>
      <c r="AL703" s="30" t="n">
        <f aca="false">IF(R703&gt;0,1,0)</f>
        <v>0</v>
      </c>
      <c r="AM703" s="30" t="n">
        <f aca="false">SUM(AJ703:AL703)</f>
        <v>0</v>
      </c>
      <c r="AN703" s="30" t="n">
        <f aca="false">IF(W703&gt;0,AM703,0)</f>
        <v>0</v>
      </c>
    </row>
    <row r="704" customFormat="false" ht="13.8" hidden="false" customHeight="false" outlineLevel="0" collapsed="false">
      <c r="AF704" s="28" t="str">
        <f aca="false">IF(COUNTIF(Y704:AE704,"Oui") &gt;0,"Oui","Non")</f>
        <v>Non</v>
      </c>
      <c r="AG704" s="28" t="n">
        <f aca="false">SUM(N704:Q704)</f>
        <v>0</v>
      </c>
      <c r="AH704" s="29" t="n">
        <f aca="false">SUM(S704:V704)</f>
        <v>0</v>
      </c>
      <c r="AI704" s="0" t="str">
        <f aca="false">IF(F704&lt;&gt;"","Oui","Non")</f>
        <v>Non</v>
      </c>
      <c r="AJ704" s="30" t="n">
        <f aca="false">IF(M704&gt;0,100,0)</f>
        <v>0</v>
      </c>
      <c r="AK704" s="30" t="n">
        <f aca="false">IF(R704&gt;0,1,0)</f>
        <v>0</v>
      </c>
      <c r="AL704" s="30" t="n">
        <f aca="false">IF(R704&gt;0,1,0)</f>
        <v>0</v>
      </c>
      <c r="AM704" s="30" t="n">
        <f aca="false">SUM(AJ704:AL704)</f>
        <v>0</v>
      </c>
      <c r="AN704" s="30" t="n">
        <f aca="false">IF(W704&gt;0,AM704,0)</f>
        <v>0</v>
      </c>
    </row>
    <row r="705" customFormat="false" ht="13.8" hidden="false" customHeight="false" outlineLevel="0" collapsed="false">
      <c r="AF705" s="28" t="str">
        <f aca="false">IF(COUNTIF(Y705:AE705,"Oui") &gt;0,"Oui","Non")</f>
        <v>Non</v>
      </c>
      <c r="AG705" s="28" t="n">
        <f aca="false">SUM(N705:Q705)</f>
        <v>0</v>
      </c>
      <c r="AH705" s="29" t="n">
        <f aca="false">SUM(S705:V705)</f>
        <v>0</v>
      </c>
      <c r="AI705" s="0" t="str">
        <f aca="false">IF(F705&lt;&gt;"","Oui","Non")</f>
        <v>Non</v>
      </c>
      <c r="AJ705" s="30" t="n">
        <f aca="false">IF(M705&gt;0,100,0)</f>
        <v>0</v>
      </c>
      <c r="AK705" s="30" t="n">
        <f aca="false">IF(R705&gt;0,1,0)</f>
        <v>0</v>
      </c>
      <c r="AL705" s="30" t="n">
        <f aca="false">IF(R705&gt;0,1,0)</f>
        <v>0</v>
      </c>
      <c r="AM705" s="30" t="n">
        <f aca="false">SUM(AJ705:AL705)</f>
        <v>0</v>
      </c>
      <c r="AN705" s="30" t="n">
        <f aca="false">IF(W705&gt;0,AM705,0)</f>
        <v>0</v>
      </c>
    </row>
    <row r="706" customFormat="false" ht="13.8" hidden="false" customHeight="false" outlineLevel="0" collapsed="false">
      <c r="AF706" s="28" t="str">
        <f aca="false">IF(COUNTIF(Y706:AE706,"Oui") &gt;0,"Oui","Non")</f>
        <v>Non</v>
      </c>
      <c r="AG706" s="28" t="n">
        <f aca="false">SUM(N706:Q706)</f>
        <v>0</v>
      </c>
      <c r="AH706" s="29" t="n">
        <f aca="false">SUM(S706:V706)</f>
        <v>0</v>
      </c>
      <c r="AI706" s="0" t="str">
        <f aca="false">IF(F706&lt;&gt;"","Oui","Non")</f>
        <v>Non</v>
      </c>
      <c r="AJ706" s="30" t="n">
        <f aca="false">IF(M706&gt;0,100,0)</f>
        <v>0</v>
      </c>
      <c r="AK706" s="30" t="n">
        <f aca="false">IF(R706&gt;0,1,0)</f>
        <v>0</v>
      </c>
      <c r="AL706" s="30" t="n">
        <f aca="false">IF(R706&gt;0,1,0)</f>
        <v>0</v>
      </c>
      <c r="AM706" s="30" t="n">
        <f aca="false">SUM(AJ706:AL706)</f>
        <v>0</v>
      </c>
      <c r="AN706" s="30" t="n">
        <f aca="false">IF(W706&gt;0,AM706,0)</f>
        <v>0</v>
      </c>
    </row>
    <row r="707" customFormat="false" ht="13.8" hidden="false" customHeight="false" outlineLevel="0" collapsed="false">
      <c r="AF707" s="28" t="str">
        <f aca="false">IF(COUNTIF(Y707:AE707,"Oui") &gt;0,"Oui","Non")</f>
        <v>Non</v>
      </c>
      <c r="AG707" s="28" t="n">
        <f aca="false">SUM(N707:Q707)</f>
        <v>0</v>
      </c>
      <c r="AH707" s="29" t="n">
        <f aca="false">SUM(S707:V707)</f>
        <v>0</v>
      </c>
      <c r="AI707" s="0" t="str">
        <f aca="false">IF(F707&lt;&gt;"","Oui","Non")</f>
        <v>Non</v>
      </c>
      <c r="AJ707" s="30" t="n">
        <f aca="false">IF(M707&gt;0,100,0)</f>
        <v>0</v>
      </c>
      <c r="AK707" s="30" t="n">
        <f aca="false">IF(R707&gt;0,1,0)</f>
        <v>0</v>
      </c>
      <c r="AL707" s="30" t="n">
        <f aca="false">IF(R707&gt;0,1,0)</f>
        <v>0</v>
      </c>
      <c r="AM707" s="30" t="n">
        <f aca="false">SUM(AJ707:AL707)</f>
        <v>0</v>
      </c>
      <c r="AN707" s="30" t="n">
        <f aca="false">IF(W707&gt;0,AM707,0)</f>
        <v>0</v>
      </c>
    </row>
    <row r="708" customFormat="false" ht="13.8" hidden="false" customHeight="false" outlineLevel="0" collapsed="false">
      <c r="AF708" s="28" t="str">
        <f aca="false">IF(COUNTIF(Y708:AE708,"Oui") &gt;0,"Oui","Non")</f>
        <v>Non</v>
      </c>
      <c r="AG708" s="28" t="n">
        <f aca="false">SUM(N708:Q708)</f>
        <v>0</v>
      </c>
      <c r="AH708" s="29" t="n">
        <f aca="false">SUM(S708:V708)</f>
        <v>0</v>
      </c>
      <c r="AI708" s="0" t="str">
        <f aca="false">IF(F708&lt;&gt;"","Oui","Non")</f>
        <v>Non</v>
      </c>
      <c r="AJ708" s="30" t="n">
        <f aca="false">IF(M708&gt;0,100,0)</f>
        <v>0</v>
      </c>
      <c r="AK708" s="30" t="n">
        <f aca="false">IF(R708&gt;0,1,0)</f>
        <v>0</v>
      </c>
      <c r="AL708" s="30" t="n">
        <f aca="false">IF(R708&gt;0,1,0)</f>
        <v>0</v>
      </c>
      <c r="AM708" s="30" t="n">
        <f aca="false">SUM(AJ708:AL708)</f>
        <v>0</v>
      </c>
      <c r="AN708" s="30" t="n">
        <f aca="false">IF(W708&gt;0,AM708,0)</f>
        <v>0</v>
      </c>
    </row>
    <row r="709" customFormat="false" ht="13.8" hidden="false" customHeight="false" outlineLevel="0" collapsed="false">
      <c r="AF709" s="28" t="str">
        <f aca="false">IF(COUNTIF(Y709:AE709,"Oui") &gt;0,"Oui","Non")</f>
        <v>Non</v>
      </c>
      <c r="AG709" s="28" t="n">
        <f aca="false">SUM(N709:Q709)</f>
        <v>0</v>
      </c>
      <c r="AH709" s="29" t="n">
        <f aca="false">SUM(S709:V709)</f>
        <v>0</v>
      </c>
      <c r="AI709" s="0" t="str">
        <f aca="false">IF(F709&lt;&gt;"","Oui","Non")</f>
        <v>Non</v>
      </c>
      <c r="AJ709" s="30" t="n">
        <f aca="false">IF(M709&gt;0,100,0)</f>
        <v>0</v>
      </c>
      <c r="AK709" s="30" t="n">
        <f aca="false">IF(R709&gt;0,1,0)</f>
        <v>0</v>
      </c>
      <c r="AL709" s="30" t="n">
        <f aca="false">IF(R709&gt;0,1,0)</f>
        <v>0</v>
      </c>
      <c r="AM709" s="30" t="n">
        <f aca="false">SUM(AJ709:AL709)</f>
        <v>0</v>
      </c>
      <c r="AN709" s="30" t="n">
        <f aca="false">IF(W709&gt;0,AM709,0)</f>
        <v>0</v>
      </c>
    </row>
    <row r="710" customFormat="false" ht="13.8" hidden="false" customHeight="false" outlineLevel="0" collapsed="false">
      <c r="AF710" s="28" t="str">
        <f aca="false">IF(COUNTIF(Y710:AE710,"Oui") &gt;0,"Oui","Non")</f>
        <v>Non</v>
      </c>
      <c r="AG710" s="28" t="n">
        <f aca="false">SUM(N710:Q710)</f>
        <v>0</v>
      </c>
      <c r="AH710" s="29" t="n">
        <f aca="false">SUM(S710:V710)</f>
        <v>0</v>
      </c>
      <c r="AI710" s="0" t="str">
        <f aca="false">IF(F710&lt;&gt;"","Oui","Non")</f>
        <v>Non</v>
      </c>
      <c r="AJ710" s="30" t="n">
        <f aca="false">IF(M710&gt;0,100,0)</f>
        <v>0</v>
      </c>
      <c r="AK710" s="30" t="n">
        <f aca="false">IF(R710&gt;0,1,0)</f>
        <v>0</v>
      </c>
      <c r="AL710" s="30" t="n">
        <f aca="false">IF(R710&gt;0,1,0)</f>
        <v>0</v>
      </c>
      <c r="AM710" s="30" t="n">
        <f aca="false">SUM(AJ710:AL710)</f>
        <v>0</v>
      </c>
      <c r="AN710" s="30" t="n">
        <f aca="false">IF(W710&gt;0,AM710,0)</f>
        <v>0</v>
      </c>
    </row>
    <row r="711" customFormat="false" ht="13.8" hidden="false" customHeight="false" outlineLevel="0" collapsed="false">
      <c r="AF711" s="28" t="str">
        <f aca="false">IF(COUNTIF(Y711:AE711,"Oui") &gt;0,"Oui","Non")</f>
        <v>Non</v>
      </c>
      <c r="AG711" s="28" t="n">
        <f aca="false">SUM(N711:Q711)</f>
        <v>0</v>
      </c>
      <c r="AH711" s="29" t="n">
        <f aca="false">SUM(S711:V711)</f>
        <v>0</v>
      </c>
      <c r="AI711" s="0" t="str">
        <f aca="false">IF(F711&lt;&gt;"","Oui","Non")</f>
        <v>Non</v>
      </c>
      <c r="AJ711" s="30" t="n">
        <f aca="false">IF(M711&gt;0,100,0)</f>
        <v>0</v>
      </c>
      <c r="AK711" s="30" t="n">
        <f aca="false">IF(R711&gt;0,1,0)</f>
        <v>0</v>
      </c>
      <c r="AL711" s="30" t="n">
        <f aca="false">IF(R711&gt;0,1,0)</f>
        <v>0</v>
      </c>
      <c r="AM711" s="30" t="n">
        <f aca="false">SUM(AJ711:AL711)</f>
        <v>0</v>
      </c>
      <c r="AN711" s="30" t="n">
        <f aca="false">IF(W711&gt;0,AM711,0)</f>
        <v>0</v>
      </c>
    </row>
    <row r="712" customFormat="false" ht="13.8" hidden="false" customHeight="false" outlineLevel="0" collapsed="false">
      <c r="AF712" s="28" t="str">
        <f aca="false">IF(COUNTIF(Y712:AE712,"Oui") &gt;0,"Oui","Non")</f>
        <v>Non</v>
      </c>
      <c r="AG712" s="28" t="n">
        <f aca="false">SUM(N712:Q712)</f>
        <v>0</v>
      </c>
      <c r="AH712" s="29" t="n">
        <f aca="false">SUM(S712:V712)</f>
        <v>0</v>
      </c>
      <c r="AI712" s="0" t="str">
        <f aca="false">IF(F712&lt;&gt;"","Oui","Non")</f>
        <v>Non</v>
      </c>
      <c r="AJ712" s="30" t="n">
        <f aca="false">IF(M712&gt;0,100,0)</f>
        <v>0</v>
      </c>
      <c r="AK712" s="30" t="n">
        <f aca="false">IF(R712&gt;0,1,0)</f>
        <v>0</v>
      </c>
      <c r="AL712" s="30" t="n">
        <f aca="false">IF(R712&gt;0,1,0)</f>
        <v>0</v>
      </c>
      <c r="AM712" s="30" t="n">
        <f aca="false">SUM(AJ712:AL712)</f>
        <v>0</v>
      </c>
      <c r="AN712" s="30" t="n">
        <f aca="false">IF(W712&gt;0,AM712,0)</f>
        <v>0</v>
      </c>
    </row>
    <row r="713" customFormat="false" ht="13.8" hidden="false" customHeight="false" outlineLevel="0" collapsed="false">
      <c r="AF713" s="28" t="str">
        <f aca="false">IF(COUNTIF(Y713:AE713,"Oui") &gt;0,"Oui","Non")</f>
        <v>Non</v>
      </c>
      <c r="AG713" s="28" t="n">
        <f aca="false">SUM(N713:Q713)</f>
        <v>0</v>
      </c>
      <c r="AH713" s="29" t="n">
        <f aca="false">SUM(S713:V713)</f>
        <v>0</v>
      </c>
      <c r="AI713" s="0" t="str">
        <f aca="false">IF(F713&lt;&gt;"","Oui","Non")</f>
        <v>Non</v>
      </c>
      <c r="AJ713" s="30" t="n">
        <f aca="false">IF(M713&gt;0,100,0)</f>
        <v>0</v>
      </c>
      <c r="AK713" s="30" t="n">
        <f aca="false">IF(R713&gt;0,1,0)</f>
        <v>0</v>
      </c>
      <c r="AL713" s="30" t="n">
        <f aca="false">IF(R713&gt;0,1,0)</f>
        <v>0</v>
      </c>
      <c r="AM713" s="30" t="n">
        <f aca="false">SUM(AJ713:AL713)</f>
        <v>0</v>
      </c>
      <c r="AN713" s="30" t="n">
        <f aca="false">IF(W713&gt;0,AM713,0)</f>
        <v>0</v>
      </c>
    </row>
    <row r="714" customFormat="false" ht="13.8" hidden="false" customHeight="false" outlineLevel="0" collapsed="false">
      <c r="AF714" s="28" t="str">
        <f aca="false">IF(COUNTIF(Y714:AE714,"Oui") &gt;0,"Oui","Non")</f>
        <v>Non</v>
      </c>
      <c r="AG714" s="28" t="n">
        <f aca="false">SUM(N714:Q714)</f>
        <v>0</v>
      </c>
      <c r="AH714" s="29" t="n">
        <f aca="false">SUM(S714:V714)</f>
        <v>0</v>
      </c>
      <c r="AI714" s="0" t="str">
        <f aca="false">IF(F714&lt;&gt;"","Oui","Non")</f>
        <v>Non</v>
      </c>
      <c r="AJ714" s="30" t="n">
        <f aca="false">IF(M714&gt;0,100,0)</f>
        <v>0</v>
      </c>
      <c r="AK714" s="30" t="n">
        <f aca="false">IF(R714&gt;0,1,0)</f>
        <v>0</v>
      </c>
      <c r="AL714" s="30" t="n">
        <f aca="false">IF(R714&gt;0,1,0)</f>
        <v>0</v>
      </c>
      <c r="AM714" s="30" t="n">
        <f aca="false">SUM(AJ714:AL714)</f>
        <v>0</v>
      </c>
      <c r="AN714" s="30" t="n">
        <f aca="false">IF(W714&gt;0,AM714,0)</f>
        <v>0</v>
      </c>
    </row>
    <row r="715" customFormat="false" ht="13.8" hidden="false" customHeight="false" outlineLevel="0" collapsed="false">
      <c r="AF715" s="28" t="str">
        <f aca="false">IF(COUNTIF(Y715:AE715,"Oui") &gt;0,"Oui","Non")</f>
        <v>Non</v>
      </c>
      <c r="AG715" s="28" t="n">
        <f aca="false">SUM(N715:Q715)</f>
        <v>0</v>
      </c>
      <c r="AH715" s="29" t="n">
        <f aca="false">SUM(S715:V715)</f>
        <v>0</v>
      </c>
      <c r="AI715" s="0" t="str">
        <f aca="false">IF(F715&lt;&gt;"","Oui","Non")</f>
        <v>Non</v>
      </c>
      <c r="AJ715" s="30" t="n">
        <f aca="false">IF(M715&gt;0,100,0)</f>
        <v>0</v>
      </c>
      <c r="AK715" s="30" t="n">
        <f aca="false">IF(R715&gt;0,1,0)</f>
        <v>0</v>
      </c>
      <c r="AL715" s="30" t="n">
        <f aca="false">IF(R715&gt;0,1,0)</f>
        <v>0</v>
      </c>
      <c r="AM715" s="30" t="n">
        <f aca="false">SUM(AJ715:AL715)</f>
        <v>0</v>
      </c>
      <c r="AN715" s="30" t="n">
        <f aca="false">IF(W715&gt;0,AM715,0)</f>
        <v>0</v>
      </c>
    </row>
    <row r="716" customFormat="false" ht="13.8" hidden="false" customHeight="false" outlineLevel="0" collapsed="false">
      <c r="AF716" s="28" t="str">
        <f aca="false">IF(COUNTIF(Y716:AE716,"Oui") &gt;0,"Oui","Non")</f>
        <v>Non</v>
      </c>
      <c r="AG716" s="28" t="n">
        <f aca="false">SUM(N716:Q716)</f>
        <v>0</v>
      </c>
      <c r="AH716" s="29" t="n">
        <f aca="false">SUM(S716:V716)</f>
        <v>0</v>
      </c>
      <c r="AI716" s="0" t="str">
        <f aca="false">IF(F716&lt;&gt;"","Oui","Non")</f>
        <v>Non</v>
      </c>
      <c r="AJ716" s="30" t="n">
        <f aca="false">IF(M716&gt;0,100,0)</f>
        <v>0</v>
      </c>
      <c r="AK716" s="30" t="n">
        <f aca="false">IF(R716&gt;0,1,0)</f>
        <v>0</v>
      </c>
      <c r="AL716" s="30" t="n">
        <f aca="false">IF(R716&gt;0,1,0)</f>
        <v>0</v>
      </c>
      <c r="AM716" s="30" t="n">
        <f aca="false">SUM(AJ716:AL716)</f>
        <v>0</v>
      </c>
      <c r="AN716" s="30" t="n">
        <f aca="false">IF(W716&gt;0,AM716,0)</f>
        <v>0</v>
      </c>
    </row>
    <row r="717" customFormat="false" ht="13.8" hidden="false" customHeight="false" outlineLevel="0" collapsed="false">
      <c r="AF717" s="28" t="str">
        <f aca="false">IF(COUNTIF(Y717:AE717,"Oui") &gt;0,"Oui","Non")</f>
        <v>Non</v>
      </c>
      <c r="AG717" s="28" t="n">
        <f aca="false">SUM(N717:Q717)</f>
        <v>0</v>
      </c>
      <c r="AH717" s="29" t="n">
        <f aca="false">SUM(S717:V717)</f>
        <v>0</v>
      </c>
      <c r="AI717" s="0" t="str">
        <f aca="false">IF(F717&lt;&gt;"","Oui","Non")</f>
        <v>Non</v>
      </c>
      <c r="AJ717" s="30" t="n">
        <f aca="false">IF(M717&gt;0,100,0)</f>
        <v>0</v>
      </c>
      <c r="AK717" s="30" t="n">
        <f aca="false">IF(R717&gt;0,1,0)</f>
        <v>0</v>
      </c>
      <c r="AL717" s="30" t="n">
        <f aca="false">IF(R717&gt;0,1,0)</f>
        <v>0</v>
      </c>
      <c r="AM717" s="30" t="n">
        <f aca="false">SUM(AJ717:AL717)</f>
        <v>0</v>
      </c>
      <c r="AN717" s="30" t="n">
        <f aca="false">IF(W717&gt;0,AM717,0)</f>
        <v>0</v>
      </c>
    </row>
    <row r="718" customFormat="false" ht="13.8" hidden="false" customHeight="false" outlineLevel="0" collapsed="false">
      <c r="AF718" s="28" t="str">
        <f aca="false">IF(COUNTIF(Y718:AE718,"Oui") &gt;0,"Oui","Non")</f>
        <v>Non</v>
      </c>
      <c r="AG718" s="28" t="n">
        <f aca="false">SUM(N718:Q718)</f>
        <v>0</v>
      </c>
      <c r="AH718" s="29" t="n">
        <f aca="false">SUM(S718:V718)</f>
        <v>0</v>
      </c>
      <c r="AI718" s="0" t="str">
        <f aca="false">IF(F718&lt;&gt;"","Oui","Non")</f>
        <v>Non</v>
      </c>
      <c r="AJ718" s="30" t="n">
        <f aca="false">IF(M718&gt;0,100,0)</f>
        <v>0</v>
      </c>
      <c r="AK718" s="30" t="n">
        <f aca="false">IF(R718&gt;0,1,0)</f>
        <v>0</v>
      </c>
      <c r="AL718" s="30" t="n">
        <f aca="false">IF(R718&gt;0,1,0)</f>
        <v>0</v>
      </c>
      <c r="AM718" s="30" t="n">
        <f aca="false">SUM(AJ718:AL718)</f>
        <v>0</v>
      </c>
      <c r="AN718" s="30" t="n">
        <f aca="false">IF(W718&gt;0,AM718,0)</f>
        <v>0</v>
      </c>
    </row>
    <row r="719" customFormat="false" ht="13.8" hidden="false" customHeight="false" outlineLevel="0" collapsed="false">
      <c r="AF719" s="28" t="str">
        <f aca="false">IF(COUNTIF(Y719:AE719,"Oui") &gt;0,"Oui","Non")</f>
        <v>Non</v>
      </c>
      <c r="AG719" s="28" t="n">
        <f aca="false">SUM(N719:Q719)</f>
        <v>0</v>
      </c>
      <c r="AH719" s="29" t="n">
        <f aca="false">SUM(S719:V719)</f>
        <v>0</v>
      </c>
      <c r="AI719" s="0" t="str">
        <f aca="false">IF(F719&lt;&gt;"","Oui","Non")</f>
        <v>Non</v>
      </c>
      <c r="AJ719" s="30" t="n">
        <f aca="false">IF(M719&gt;0,100,0)</f>
        <v>0</v>
      </c>
      <c r="AK719" s="30" t="n">
        <f aca="false">IF(R719&gt;0,1,0)</f>
        <v>0</v>
      </c>
      <c r="AL719" s="30" t="n">
        <f aca="false">IF(R719&gt;0,1,0)</f>
        <v>0</v>
      </c>
      <c r="AM719" s="30" t="n">
        <f aca="false">SUM(AJ719:AL719)</f>
        <v>0</v>
      </c>
      <c r="AN719" s="30" t="n">
        <f aca="false">IF(W719&gt;0,AM719,0)</f>
        <v>0</v>
      </c>
    </row>
    <row r="720" customFormat="false" ht="13.8" hidden="false" customHeight="false" outlineLevel="0" collapsed="false">
      <c r="AF720" s="28" t="str">
        <f aca="false">IF(COUNTIF(Y720:AE720,"Oui") &gt;0,"Oui","Non")</f>
        <v>Non</v>
      </c>
      <c r="AG720" s="28" t="n">
        <f aca="false">SUM(N720:Q720)</f>
        <v>0</v>
      </c>
      <c r="AH720" s="29" t="n">
        <f aca="false">SUM(S720:V720)</f>
        <v>0</v>
      </c>
      <c r="AI720" s="0" t="str">
        <f aca="false">IF(F720&lt;&gt;"","Oui","Non")</f>
        <v>Non</v>
      </c>
      <c r="AJ720" s="30" t="n">
        <f aca="false">IF(M720&gt;0,100,0)</f>
        <v>0</v>
      </c>
      <c r="AK720" s="30" t="n">
        <f aca="false">IF(R720&gt;0,1,0)</f>
        <v>0</v>
      </c>
      <c r="AL720" s="30" t="n">
        <f aca="false">IF(R720&gt;0,1,0)</f>
        <v>0</v>
      </c>
      <c r="AM720" s="30" t="n">
        <f aca="false">SUM(AJ720:AL720)</f>
        <v>0</v>
      </c>
      <c r="AN720" s="30" t="n">
        <f aca="false">IF(W720&gt;0,AM720,0)</f>
        <v>0</v>
      </c>
    </row>
    <row r="721" customFormat="false" ht="13.8" hidden="false" customHeight="false" outlineLevel="0" collapsed="false">
      <c r="AF721" s="28" t="str">
        <f aca="false">IF(COUNTIF(Y721:AE721,"Oui") &gt;0,"Oui","Non")</f>
        <v>Non</v>
      </c>
      <c r="AG721" s="28" t="n">
        <f aca="false">SUM(N721:Q721)</f>
        <v>0</v>
      </c>
      <c r="AH721" s="29" t="n">
        <f aca="false">SUM(S721:V721)</f>
        <v>0</v>
      </c>
      <c r="AI721" s="0" t="str">
        <f aca="false">IF(F721&lt;&gt;"","Oui","Non")</f>
        <v>Non</v>
      </c>
      <c r="AJ721" s="30" t="n">
        <f aca="false">IF(M721&gt;0,100,0)</f>
        <v>0</v>
      </c>
      <c r="AK721" s="30" t="n">
        <f aca="false">IF(R721&gt;0,1,0)</f>
        <v>0</v>
      </c>
      <c r="AL721" s="30" t="n">
        <f aca="false">IF(R721&gt;0,1,0)</f>
        <v>0</v>
      </c>
      <c r="AM721" s="30" t="n">
        <f aca="false">SUM(AJ721:AL721)</f>
        <v>0</v>
      </c>
      <c r="AN721" s="30" t="n">
        <f aca="false">IF(W721&gt;0,AM721,0)</f>
        <v>0</v>
      </c>
    </row>
    <row r="722" customFormat="false" ht="13.8" hidden="false" customHeight="false" outlineLevel="0" collapsed="false">
      <c r="AF722" s="28" t="str">
        <f aca="false">IF(COUNTIF(Y722:AE722,"Oui") &gt;0,"Oui","Non")</f>
        <v>Non</v>
      </c>
      <c r="AG722" s="28" t="n">
        <f aca="false">SUM(N722:Q722)</f>
        <v>0</v>
      </c>
      <c r="AH722" s="29" t="n">
        <f aca="false">SUM(S722:V722)</f>
        <v>0</v>
      </c>
      <c r="AI722" s="0" t="str">
        <f aca="false">IF(F722&lt;&gt;"","Oui","Non")</f>
        <v>Non</v>
      </c>
      <c r="AJ722" s="30" t="n">
        <f aca="false">IF(M722&gt;0,100,0)</f>
        <v>0</v>
      </c>
      <c r="AK722" s="30" t="n">
        <f aca="false">IF(R722&gt;0,1,0)</f>
        <v>0</v>
      </c>
      <c r="AL722" s="30" t="n">
        <f aca="false">IF(R722&gt;0,1,0)</f>
        <v>0</v>
      </c>
      <c r="AM722" s="30" t="n">
        <f aca="false">SUM(AJ722:AL722)</f>
        <v>0</v>
      </c>
      <c r="AN722" s="30" t="n">
        <f aca="false">IF(W722&gt;0,AM722,0)</f>
        <v>0</v>
      </c>
    </row>
    <row r="723" customFormat="false" ht="13.8" hidden="false" customHeight="false" outlineLevel="0" collapsed="false">
      <c r="AF723" s="28" t="str">
        <f aca="false">IF(COUNTIF(Y723:AE723,"Oui") &gt;0,"Oui","Non")</f>
        <v>Non</v>
      </c>
      <c r="AG723" s="28" t="n">
        <f aca="false">SUM(N723:Q723)</f>
        <v>0</v>
      </c>
      <c r="AH723" s="29" t="n">
        <f aca="false">SUM(S723:V723)</f>
        <v>0</v>
      </c>
      <c r="AI723" s="0" t="str">
        <f aca="false">IF(F723&lt;&gt;"","Oui","Non")</f>
        <v>Non</v>
      </c>
      <c r="AJ723" s="30" t="n">
        <f aca="false">IF(M723&gt;0,100,0)</f>
        <v>0</v>
      </c>
      <c r="AK723" s="30" t="n">
        <f aca="false">IF(R723&gt;0,1,0)</f>
        <v>0</v>
      </c>
      <c r="AL723" s="30" t="n">
        <f aca="false">IF(R723&gt;0,1,0)</f>
        <v>0</v>
      </c>
      <c r="AM723" s="30" t="n">
        <f aca="false">SUM(AJ723:AL723)</f>
        <v>0</v>
      </c>
      <c r="AN723" s="30" t="n">
        <f aca="false">IF(W723&gt;0,AM723,0)</f>
        <v>0</v>
      </c>
    </row>
    <row r="724" customFormat="false" ht="13.8" hidden="false" customHeight="false" outlineLevel="0" collapsed="false">
      <c r="AF724" s="28" t="str">
        <f aca="false">IF(COUNTIF(Y724:AE724,"Oui") &gt;0,"Oui","Non")</f>
        <v>Non</v>
      </c>
      <c r="AG724" s="28" t="n">
        <f aca="false">SUM(N724:Q724)</f>
        <v>0</v>
      </c>
      <c r="AH724" s="29" t="n">
        <f aca="false">SUM(S724:V724)</f>
        <v>0</v>
      </c>
      <c r="AI724" s="0" t="str">
        <f aca="false">IF(F724&lt;&gt;"","Oui","Non")</f>
        <v>Non</v>
      </c>
      <c r="AJ724" s="30" t="n">
        <f aca="false">IF(M724&gt;0,100,0)</f>
        <v>0</v>
      </c>
      <c r="AK724" s="30" t="n">
        <f aca="false">IF(R724&gt;0,1,0)</f>
        <v>0</v>
      </c>
      <c r="AL724" s="30" t="n">
        <f aca="false">IF(R724&gt;0,1,0)</f>
        <v>0</v>
      </c>
      <c r="AM724" s="30" t="n">
        <f aca="false">SUM(AJ724:AL724)</f>
        <v>0</v>
      </c>
      <c r="AN724" s="30" t="n">
        <f aca="false">IF(W724&gt;0,AM724,0)</f>
        <v>0</v>
      </c>
    </row>
    <row r="725" customFormat="false" ht="13.8" hidden="false" customHeight="false" outlineLevel="0" collapsed="false">
      <c r="AF725" s="28" t="str">
        <f aca="false">IF(COUNTIF(Y725:AE725,"Oui") &gt;0,"Oui","Non")</f>
        <v>Non</v>
      </c>
      <c r="AG725" s="28" t="n">
        <f aca="false">SUM(N725:Q725)</f>
        <v>0</v>
      </c>
      <c r="AH725" s="29" t="n">
        <f aca="false">SUM(S725:V725)</f>
        <v>0</v>
      </c>
      <c r="AI725" s="0" t="str">
        <f aca="false">IF(F725&lt;&gt;"","Oui","Non")</f>
        <v>Non</v>
      </c>
      <c r="AJ725" s="30" t="n">
        <f aca="false">IF(M725&gt;0,100,0)</f>
        <v>0</v>
      </c>
      <c r="AK725" s="30" t="n">
        <f aca="false">IF(R725&gt;0,1,0)</f>
        <v>0</v>
      </c>
      <c r="AL725" s="30" t="n">
        <f aca="false">IF(R725&gt;0,1,0)</f>
        <v>0</v>
      </c>
      <c r="AM725" s="30" t="n">
        <f aca="false">SUM(AJ725:AL725)</f>
        <v>0</v>
      </c>
      <c r="AN725" s="30" t="n">
        <f aca="false">IF(W725&gt;0,AM725,0)</f>
        <v>0</v>
      </c>
    </row>
    <row r="726" customFormat="false" ht="13.8" hidden="false" customHeight="false" outlineLevel="0" collapsed="false">
      <c r="AF726" s="28" t="str">
        <f aca="false">IF(COUNTIF(Y726:AE726,"Oui") &gt;0,"Oui","Non")</f>
        <v>Non</v>
      </c>
      <c r="AG726" s="28" t="n">
        <f aca="false">SUM(N726:Q726)</f>
        <v>0</v>
      </c>
      <c r="AH726" s="29" t="n">
        <f aca="false">SUM(S726:V726)</f>
        <v>0</v>
      </c>
      <c r="AI726" s="0" t="str">
        <f aca="false">IF(F726&lt;&gt;"","Oui","Non")</f>
        <v>Non</v>
      </c>
      <c r="AJ726" s="30" t="n">
        <f aca="false">IF(M726&gt;0,100,0)</f>
        <v>0</v>
      </c>
      <c r="AK726" s="30" t="n">
        <f aca="false">IF(R726&gt;0,1,0)</f>
        <v>0</v>
      </c>
      <c r="AL726" s="30" t="n">
        <f aca="false">IF(R726&gt;0,1,0)</f>
        <v>0</v>
      </c>
      <c r="AM726" s="30" t="n">
        <f aca="false">SUM(AJ726:AL726)</f>
        <v>0</v>
      </c>
      <c r="AN726" s="30" t="n">
        <f aca="false">IF(W726&gt;0,AM726,0)</f>
        <v>0</v>
      </c>
    </row>
    <row r="727" customFormat="false" ht="13.8" hidden="false" customHeight="false" outlineLevel="0" collapsed="false">
      <c r="AF727" s="28" t="str">
        <f aca="false">IF(COUNTIF(Y727:AE727,"Oui") &gt;0,"Oui","Non")</f>
        <v>Non</v>
      </c>
      <c r="AG727" s="28" t="n">
        <f aca="false">SUM(N727:Q727)</f>
        <v>0</v>
      </c>
      <c r="AH727" s="29" t="n">
        <f aca="false">SUM(S727:V727)</f>
        <v>0</v>
      </c>
      <c r="AI727" s="0" t="str">
        <f aca="false">IF(F727&lt;&gt;"","Oui","Non")</f>
        <v>Non</v>
      </c>
      <c r="AJ727" s="30" t="n">
        <f aca="false">IF(M727&gt;0,100,0)</f>
        <v>0</v>
      </c>
      <c r="AK727" s="30" t="n">
        <f aca="false">IF(R727&gt;0,1,0)</f>
        <v>0</v>
      </c>
      <c r="AL727" s="30" t="n">
        <f aca="false">IF(R727&gt;0,1,0)</f>
        <v>0</v>
      </c>
      <c r="AM727" s="30" t="n">
        <f aca="false">SUM(AJ727:AL727)</f>
        <v>0</v>
      </c>
      <c r="AN727" s="30" t="n">
        <f aca="false">IF(W727&gt;0,AM727,0)</f>
        <v>0</v>
      </c>
    </row>
    <row r="728" customFormat="false" ht="13.8" hidden="false" customHeight="false" outlineLevel="0" collapsed="false">
      <c r="AF728" s="28" t="str">
        <f aca="false">IF(COUNTIF(Y728:AE728,"Oui") &gt;0,"Oui","Non")</f>
        <v>Non</v>
      </c>
      <c r="AG728" s="28" t="n">
        <f aca="false">SUM(N728:Q728)</f>
        <v>0</v>
      </c>
      <c r="AH728" s="29" t="n">
        <f aca="false">SUM(S728:V728)</f>
        <v>0</v>
      </c>
      <c r="AI728" s="0" t="str">
        <f aca="false">IF(F728&lt;&gt;"","Oui","Non")</f>
        <v>Non</v>
      </c>
      <c r="AJ728" s="30" t="n">
        <f aca="false">IF(M728&gt;0,100,0)</f>
        <v>0</v>
      </c>
      <c r="AK728" s="30" t="n">
        <f aca="false">IF(R728&gt;0,1,0)</f>
        <v>0</v>
      </c>
      <c r="AL728" s="30" t="n">
        <f aca="false">IF(R728&gt;0,1,0)</f>
        <v>0</v>
      </c>
      <c r="AM728" s="30" t="n">
        <f aca="false">SUM(AJ728:AL728)</f>
        <v>0</v>
      </c>
      <c r="AN728" s="30" t="n">
        <f aca="false">IF(W728&gt;0,AM728,0)</f>
        <v>0</v>
      </c>
    </row>
    <row r="729" customFormat="false" ht="13.8" hidden="false" customHeight="false" outlineLevel="0" collapsed="false">
      <c r="AF729" s="28" t="str">
        <f aca="false">IF(COUNTIF(Y729:AE729,"Oui") &gt;0,"Oui","Non")</f>
        <v>Non</v>
      </c>
      <c r="AG729" s="28" t="n">
        <f aca="false">SUM(N729:Q729)</f>
        <v>0</v>
      </c>
      <c r="AH729" s="29" t="n">
        <f aca="false">SUM(S729:V729)</f>
        <v>0</v>
      </c>
      <c r="AI729" s="0" t="str">
        <f aca="false">IF(F729&lt;&gt;"","Oui","Non")</f>
        <v>Non</v>
      </c>
      <c r="AJ729" s="30" t="n">
        <f aca="false">IF(M729&gt;0,100,0)</f>
        <v>0</v>
      </c>
      <c r="AK729" s="30" t="n">
        <f aca="false">IF(R729&gt;0,1,0)</f>
        <v>0</v>
      </c>
      <c r="AL729" s="30" t="n">
        <f aca="false">IF(R729&gt;0,1,0)</f>
        <v>0</v>
      </c>
      <c r="AM729" s="30" t="n">
        <f aca="false">SUM(AJ729:AL729)</f>
        <v>0</v>
      </c>
      <c r="AN729" s="30" t="n">
        <f aca="false">IF(W729&gt;0,AM729,0)</f>
        <v>0</v>
      </c>
    </row>
    <row r="730" customFormat="false" ht="13.8" hidden="false" customHeight="false" outlineLevel="0" collapsed="false">
      <c r="AF730" s="28" t="str">
        <f aca="false">IF(COUNTIF(Y730:AE730,"Oui") &gt;0,"Oui","Non")</f>
        <v>Non</v>
      </c>
      <c r="AG730" s="28" t="n">
        <f aca="false">SUM(N730:Q730)</f>
        <v>0</v>
      </c>
      <c r="AH730" s="29" t="n">
        <f aca="false">SUM(S730:V730)</f>
        <v>0</v>
      </c>
      <c r="AI730" s="0" t="str">
        <f aca="false">IF(F730&lt;&gt;"","Oui","Non")</f>
        <v>Non</v>
      </c>
      <c r="AJ730" s="30" t="n">
        <f aca="false">IF(M730&gt;0,100,0)</f>
        <v>0</v>
      </c>
      <c r="AK730" s="30" t="n">
        <f aca="false">IF(R730&gt;0,1,0)</f>
        <v>0</v>
      </c>
      <c r="AL730" s="30" t="n">
        <f aca="false">IF(R730&gt;0,1,0)</f>
        <v>0</v>
      </c>
      <c r="AM730" s="30" t="n">
        <f aca="false">SUM(AJ730:AL730)</f>
        <v>0</v>
      </c>
      <c r="AN730" s="30" t="n">
        <f aca="false">IF(W730&gt;0,AM730,0)</f>
        <v>0</v>
      </c>
    </row>
    <row r="731" customFormat="false" ht="13.8" hidden="false" customHeight="false" outlineLevel="0" collapsed="false">
      <c r="AF731" s="28" t="str">
        <f aca="false">IF(COUNTIF(Y731:AE731,"Oui") &gt;0,"Oui","Non")</f>
        <v>Non</v>
      </c>
      <c r="AG731" s="28" t="n">
        <f aca="false">SUM(N731:Q731)</f>
        <v>0</v>
      </c>
      <c r="AH731" s="29" t="n">
        <f aca="false">SUM(S731:V731)</f>
        <v>0</v>
      </c>
      <c r="AI731" s="0" t="str">
        <f aca="false">IF(F731&lt;&gt;"","Oui","Non")</f>
        <v>Non</v>
      </c>
      <c r="AJ731" s="30" t="n">
        <f aca="false">IF(M731&gt;0,100,0)</f>
        <v>0</v>
      </c>
      <c r="AK731" s="30" t="n">
        <f aca="false">IF(R731&gt;0,1,0)</f>
        <v>0</v>
      </c>
      <c r="AL731" s="30" t="n">
        <f aca="false">IF(R731&gt;0,1,0)</f>
        <v>0</v>
      </c>
      <c r="AM731" s="30" t="n">
        <f aca="false">SUM(AJ731:AL731)</f>
        <v>0</v>
      </c>
      <c r="AN731" s="30" t="n">
        <f aca="false">IF(W731&gt;0,AM731,0)</f>
        <v>0</v>
      </c>
    </row>
    <row r="732" customFormat="false" ht="13.8" hidden="false" customHeight="false" outlineLevel="0" collapsed="false">
      <c r="AF732" s="28" t="str">
        <f aca="false">IF(COUNTIF(Y732:AE732,"Oui") &gt;0,"Oui","Non")</f>
        <v>Non</v>
      </c>
      <c r="AG732" s="28" t="n">
        <f aca="false">SUM(N732:Q732)</f>
        <v>0</v>
      </c>
      <c r="AH732" s="29" t="n">
        <f aca="false">SUM(S732:V732)</f>
        <v>0</v>
      </c>
      <c r="AI732" s="0" t="str">
        <f aca="false">IF(F732&lt;&gt;"","Oui","Non")</f>
        <v>Non</v>
      </c>
      <c r="AJ732" s="30" t="n">
        <f aca="false">IF(M732&gt;0,100,0)</f>
        <v>0</v>
      </c>
      <c r="AK732" s="30" t="n">
        <f aca="false">IF(R732&gt;0,1,0)</f>
        <v>0</v>
      </c>
      <c r="AL732" s="30" t="n">
        <f aca="false">IF(R732&gt;0,1,0)</f>
        <v>0</v>
      </c>
      <c r="AM732" s="30" t="n">
        <f aca="false">SUM(AJ732:AL732)</f>
        <v>0</v>
      </c>
      <c r="AN732" s="30" t="n">
        <f aca="false">IF(W732&gt;0,AM732,0)</f>
        <v>0</v>
      </c>
    </row>
    <row r="733" customFormat="false" ht="13.8" hidden="false" customHeight="false" outlineLevel="0" collapsed="false">
      <c r="AF733" s="28" t="str">
        <f aca="false">IF(COUNTIF(Y733:AE733,"Oui") &gt;0,"Oui","Non")</f>
        <v>Non</v>
      </c>
      <c r="AG733" s="28" t="n">
        <f aca="false">SUM(N733:Q733)</f>
        <v>0</v>
      </c>
      <c r="AH733" s="29" t="n">
        <f aca="false">SUM(S733:V733)</f>
        <v>0</v>
      </c>
      <c r="AI733" s="0" t="str">
        <f aca="false">IF(F733&lt;&gt;"","Oui","Non")</f>
        <v>Non</v>
      </c>
      <c r="AJ733" s="30" t="n">
        <f aca="false">IF(M733&gt;0,100,0)</f>
        <v>0</v>
      </c>
      <c r="AK733" s="30" t="n">
        <f aca="false">IF(R733&gt;0,1,0)</f>
        <v>0</v>
      </c>
      <c r="AL733" s="30" t="n">
        <f aca="false">IF(R733&gt;0,1,0)</f>
        <v>0</v>
      </c>
      <c r="AM733" s="30" t="n">
        <f aca="false">SUM(AJ733:AL733)</f>
        <v>0</v>
      </c>
      <c r="AN733" s="30" t="n">
        <f aca="false">IF(W733&gt;0,AM733,0)</f>
        <v>0</v>
      </c>
    </row>
    <row r="734" customFormat="false" ht="13.8" hidden="false" customHeight="false" outlineLevel="0" collapsed="false">
      <c r="AF734" s="28" t="str">
        <f aca="false">IF(COUNTIF(Y734:AE734,"Oui") &gt;0,"Oui","Non")</f>
        <v>Non</v>
      </c>
      <c r="AG734" s="28" t="n">
        <f aca="false">SUM(N734:Q734)</f>
        <v>0</v>
      </c>
      <c r="AH734" s="29" t="n">
        <f aca="false">SUM(S734:V734)</f>
        <v>0</v>
      </c>
      <c r="AI734" s="0" t="str">
        <f aca="false">IF(F734&lt;&gt;"","Oui","Non")</f>
        <v>Non</v>
      </c>
      <c r="AJ734" s="30" t="n">
        <f aca="false">IF(M734&gt;0,100,0)</f>
        <v>0</v>
      </c>
      <c r="AK734" s="30" t="n">
        <f aca="false">IF(R734&gt;0,1,0)</f>
        <v>0</v>
      </c>
      <c r="AL734" s="30" t="n">
        <f aca="false">IF(R734&gt;0,1,0)</f>
        <v>0</v>
      </c>
      <c r="AM734" s="30" t="n">
        <f aca="false">SUM(AJ734:AL734)</f>
        <v>0</v>
      </c>
      <c r="AN734" s="30" t="n">
        <f aca="false">IF(W734&gt;0,AM734,0)</f>
        <v>0</v>
      </c>
    </row>
    <row r="735" customFormat="false" ht="13.8" hidden="false" customHeight="false" outlineLevel="0" collapsed="false">
      <c r="AF735" s="28" t="str">
        <f aca="false">IF(COUNTIF(Y735:AE735,"Oui") &gt;0,"Oui","Non")</f>
        <v>Non</v>
      </c>
      <c r="AG735" s="28" t="n">
        <f aca="false">SUM(N735:Q735)</f>
        <v>0</v>
      </c>
      <c r="AH735" s="29" t="n">
        <f aca="false">SUM(S735:V735)</f>
        <v>0</v>
      </c>
      <c r="AI735" s="0" t="str">
        <f aca="false">IF(F735&lt;&gt;"","Oui","Non")</f>
        <v>Non</v>
      </c>
      <c r="AJ735" s="30" t="n">
        <f aca="false">IF(M735&gt;0,100,0)</f>
        <v>0</v>
      </c>
      <c r="AK735" s="30" t="n">
        <f aca="false">IF(R735&gt;0,1,0)</f>
        <v>0</v>
      </c>
      <c r="AL735" s="30" t="n">
        <f aca="false">IF(R735&gt;0,1,0)</f>
        <v>0</v>
      </c>
      <c r="AM735" s="30" t="n">
        <f aca="false">SUM(AJ735:AL735)</f>
        <v>0</v>
      </c>
      <c r="AN735" s="30" t="n">
        <f aca="false">IF(W735&gt;0,AM735,0)</f>
        <v>0</v>
      </c>
    </row>
    <row r="736" customFormat="false" ht="13.8" hidden="false" customHeight="false" outlineLevel="0" collapsed="false">
      <c r="AF736" s="28" t="str">
        <f aca="false">IF(COUNTIF(Y736:AE736,"Oui") &gt;0,"Oui","Non")</f>
        <v>Non</v>
      </c>
      <c r="AG736" s="28" t="n">
        <f aca="false">SUM(N736:Q736)</f>
        <v>0</v>
      </c>
      <c r="AH736" s="29" t="n">
        <f aca="false">SUM(S736:V736)</f>
        <v>0</v>
      </c>
      <c r="AI736" s="0" t="str">
        <f aca="false">IF(F736&lt;&gt;"","Oui","Non")</f>
        <v>Non</v>
      </c>
      <c r="AJ736" s="30" t="n">
        <f aca="false">IF(M736&gt;0,100,0)</f>
        <v>0</v>
      </c>
      <c r="AK736" s="30" t="n">
        <f aca="false">IF(R736&gt;0,1,0)</f>
        <v>0</v>
      </c>
      <c r="AL736" s="30" t="n">
        <f aca="false">IF(R736&gt;0,1,0)</f>
        <v>0</v>
      </c>
      <c r="AM736" s="30" t="n">
        <f aca="false">SUM(AJ736:AL736)</f>
        <v>0</v>
      </c>
      <c r="AN736" s="30" t="n">
        <f aca="false">IF(W736&gt;0,AM736,0)</f>
        <v>0</v>
      </c>
    </row>
    <row r="737" customFormat="false" ht="13.8" hidden="false" customHeight="false" outlineLevel="0" collapsed="false">
      <c r="AF737" s="28" t="str">
        <f aca="false">IF(COUNTIF(Y737:AE737,"Oui") &gt;0,"Oui","Non")</f>
        <v>Non</v>
      </c>
      <c r="AG737" s="28" t="n">
        <f aca="false">SUM(N737:Q737)</f>
        <v>0</v>
      </c>
      <c r="AH737" s="29" t="n">
        <f aca="false">SUM(S737:V737)</f>
        <v>0</v>
      </c>
      <c r="AI737" s="0" t="str">
        <f aca="false">IF(F737&lt;&gt;"","Oui","Non")</f>
        <v>Non</v>
      </c>
      <c r="AJ737" s="30" t="n">
        <f aca="false">IF(M737&gt;0,100,0)</f>
        <v>0</v>
      </c>
      <c r="AK737" s="30" t="n">
        <f aca="false">IF(R737&gt;0,1,0)</f>
        <v>0</v>
      </c>
      <c r="AL737" s="30" t="n">
        <f aca="false">IF(R737&gt;0,1,0)</f>
        <v>0</v>
      </c>
      <c r="AM737" s="30" t="n">
        <f aca="false">SUM(AJ737:AL737)</f>
        <v>0</v>
      </c>
      <c r="AN737" s="30" t="n">
        <f aca="false">IF(W737&gt;0,AM737,0)</f>
        <v>0</v>
      </c>
    </row>
    <row r="738" customFormat="false" ht="13.8" hidden="false" customHeight="false" outlineLevel="0" collapsed="false">
      <c r="AF738" s="28" t="str">
        <f aca="false">IF(COUNTIF(Y738:AE738,"Oui") &gt;0,"Oui","Non")</f>
        <v>Non</v>
      </c>
      <c r="AG738" s="28" t="n">
        <f aca="false">SUM(N738:Q738)</f>
        <v>0</v>
      </c>
      <c r="AH738" s="29" t="n">
        <f aca="false">SUM(S738:V738)</f>
        <v>0</v>
      </c>
      <c r="AI738" s="0" t="str">
        <f aca="false">IF(F738&lt;&gt;"","Oui","Non")</f>
        <v>Non</v>
      </c>
      <c r="AJ738" s="30" t="n">
        <f aca="false">IF(M738&gt;0,100,0)</f>
        <v>0</v>
      </c>
      <c r="AK738" s="30" t="n">
        <f aca="false">IF(R738&gt;0,1,0)</f>
        <v>0</v>
      </c>
      <c r="AL738" s="30" t="n">
        <f aca="false">IF(R738&gt;0,1,0)</f>
        <v>0</v>
      </c>
      <c r="AM738" s="30" t="n">
        <f aca="false">SUM(AJ738:AL738)</f>
        <v>0</v>
      </c>
      <c r="AN738" s="30" t="n">
        <f aca="false">IF(W738&gt;0,AM738,0)</f>
        <v>0</v>
      </c>
    </row>
    <row r="739" customFormat="false" ht="13.8" hidden="false" customHeight="false" outlineLevel="0" collapsed="false">
      <c r="AF739" s="28" t="str">
        <f aca="false">IF(COUNTIF(Y739:AE739,"Oui") &gt;0,"Oui","Non")</f>
        <v>Non</v>
      </c>
      <c r="AG739" s="28" t="n">
        <f aca="false">SUM(N739:Q739)</f>
        <v>0</v>
      </c>
      <c r="AH739" s="29" t="n">
        <f aca="false">SUM(S739:V739)</f>
        <v>0</v>
      </c>
      <c r="AI739" s="0" t="str">
        <f aca="false">IF(F739&lt;&gt;"","Oui","Non")</f>
        <v>Non</v>
      </c>
      <c r="AJ739" s="30" t="n">
        <f aca="false">IF(M739&gt;0,100,0)</f>
        <v>0</v>
      </c>
      <c r="AK739" s="30" t="n">
        <f aca="false">IF(R739&gt;0,1,0)</f>
        <v>0</v>
      </c>
      <c r="AL739" s="30" t="n">
        <f aca="false">IF(R739&gt;0,1,0)</f>
        <v>0</v>
      </c>
      <c r="AM739" s="30" t="n">
        <f aca="false">SUM(AJ739:AL739)</f>
        <v>0</v>
      </c>
      <c r="AN739" s="30" t="n">
        <f aca="false">IF(W739&gt;0,AM739,0)</f>
        <v>0</v>
      </c>
    </row>
    <row r="740" customFormat="false" ht="13.8" hidden="false" customHeight="false" outlineLevel="0" collapsed="false">
      <c r="AF740" s="28" t="str">
        <f aca="false">IF(COUNTIF(Y740:AE740,"Oui") &gt;0,"Oui","Non")</f>
        <v>Non</v>
      </c>
      <c r="AG740" s="28" t="n">
        <f aca="false">SUM(N740:Q740)</f>
        <v>0</v>
      </c>
      <c r="AH740" s="29" t="n">
        <f aca="false">SUM(S740:V740)</f>
        <v>0</v>
      </c>
      <c r="AI740" s="0" t="str">
        <f aca="false">IF(F740&lt;&gt;"","Oui","Non")</f>
        <v>Non</v>
      </c>
      <c r="AJ740" s="30" t="n">
        <f aca="false">IF(M740&gt;0,100,0)</f>
        <v>0</v>
      </c>
      <c r="AK740" s="30" t="n">
        <f aca="false">IF(R740&gt;0,1,0)</f>
        <v>0</v>
      </c>
      <c r="AL740" s="30" t="n">
        <f aca="false">IF(R740&gt;0,1,0)</f>
        <v>0</v>
      </c>
      <c r="AM740" s="30" t="n">
        <f aca="false">SUM(AJ740:AL740)</f>
        <v>0</v>
      </c>
      <c r="AN740" s="30" t="n">
        <f aca="false">IF(W740&gt;0,AM740,0)</f>
        <v>0</v>
      </c>
    </row>
    <row r="741" customFormat="false" ht="13.8" hidden="false" customHeight="false" outlineLevel="0" collapsed="false">
      <c r="AF741" s="28" t="str">
        <f aca="false">IF(COUNTIF(Y741:AE741,"Oui") &gt;0,"Oui","Non")</f>
        <v>Non</v>
      </c>
      <c r="AG741" s="28" t="n">
        <f aca="false">SUM(N741:Q741)</f>
        <v>0</v>
      </c>
      <c r="AH741" s="29" t="n">
        <f aca="false">SUM(S741:V741)</f>
        <v>0</v>
      </c>
      <c r="AI741" s="0" t="str">
        <f aca="false">IF(F741&lt;&gt;"","Oui","Non")</f>
        <v>Non</v>
      </c>
      <c r="AJ741" s="30" t="n">
        <f aca="false">IF(M741&gt;0,100,0)</f>
        <v>0</v>
      </c>
      <c r="AK741" s="30" t="n">
        <f aca="false">IF(R741&gt;0,1,0)</f>
        <v>0</v>
      </c>
      <c r="AL741" s="30" t="n">
        <f aca="false">IF(R741&gt;0,1,0)</f>
        <v>0</v>
      </c>
      <c r="AM741" s="30" t="n">
        <f aca="false">SUM(AJ741:AL741)</f>
        <v>0</v>
      </c>
      <c r="AN741" s="30" t="n">
        <f aca="false">IF(W741&gt;0,AM741,0)</f>
        <v>0</v>
      </c>
    </row>
    <row r="742" customFormat="false" ht="13.8" hidden="false" customHeight="false" outlineLevel="0" collapsed="false">
      <c r="AF742" s="28" t="str">
        <f aca="false">IF(COUNTIF(Y742:AE742,"Oui") &gt;0,"Oui","Non")</f>
        <v>Non</v>
      </c>
      <c r="AG742" s="28" t="n">
        <f aca="false">SUM(N742:Q742)</f>
        <v>0</v>
      </c>
      <c r="AH742" s="29" t="n">
        <f aca="false">SUM(S742:V742)</f>
        <v>0</v>
      </c>
      <c r="AI742" s="0" t="str">
        <f aca="false">IF(F742&lt;&gt;"","Oui","Non")</f>
        <v>Non</v>
      </c>
      <c r="AJ742" s="30" t="n">
        <f aca="false">IF(M742&gt;0,100,0)</f>
        <v>0</v>
      </c>
      <c r="AK742" s="30" t="n">
        <f aca="false">IF(R742&gt;0,1,0)</f>
        <v>0</v>
      </c>
      <c r="AL742" s="30" t="n">
        <f aca="false">IF(R742&gt;0,1,0)</f>
        <v>0</v>
      </c>
      <c r="AM742" s="30" t="n">
        <f aca="false">SUM(AJ742:AL742)</f>
        <v>0</v>
      </c>
      <c r="AN742" s="30" t="n">
        <f aca="false">IF(W742&gt;0,AM742,0)</f>
        <v>0</v>
      </c>
    </row>
    <row r="743" customFormat="false" ht="13.8" hidden="false" customHeight="false" outlineLevel="0" collapsed="false">
      <c r="AF743" s="28" t="str">
        <f aca="false">IF(COUNTIF(Y743:AE743,"Oui") &gt;0,"Oui","Non")</f>
        <v>Non</v>
      </c>
      <c r="AG743" s="28" t="n">
        <f aca="false">SUM(N743:Q743)</f>
        <v>0</v>
      </c>
      <c r="AH743" s="29" t="n">
        <f aca="false">SUM(S743:V743)</f>
        <v>0</v>
      </c>
      <c r="AI743" s="0" t="str">
        <f aca="false">IF(F743&lt;&gt;"","Oui","Non")</f>
        <v>Non</v>
      </c>
      <c r="AJ743" s="30" t="n">
        <f aca="false">IF(M743&gt;0,100,0)</f>
        <v>0</v>
      </c>
      <c r="AK743" s="30" t="n">
        <f aca="false">IF(R743&gt;0,1,0)</f>
        <v>0</v>
      </c>
      <c r="AL743" s="30" t="n">
        <f aca="false">IF(R743&gt;0,1,0)</f>
        <v>0</v>
      </c>
      <c r="AM743" s="30" t="n">
        <f aca="false">SUM(AJ743:AL743)</f>
        <v>0</v>
      </c>
      <c r="AN743" s="30" t="n">
        <f aca="false">IF(W743&gt;0,AM743,0)</f>
        <v>0</v>
      </c>
    </row>
    <row r="744" customFormat="false" ht="13.8" hidden="false" customHeight="false" outlineLevel="0" collapsed="false">
      <c r="AF744" s="28" t="str">
        <f aca="false">IF(COUNTIF(Y744:AE744,"Oui") &gt;0,"Oui","Non")</f>
        <v>Non</v>
      </c>
      <c r="AG744" s="28" t="n">
        <f aca="false">SUM(N744:Q744)</f>
        <v>0</v>
      </c>
      <c r="AH744" s="29" t="n">
        <f aca="false">SUM(S744:V744)</f>
        <v>0</v>
      </c>
      <c r="AI744" s="0" t="str">
        <f aca="false">IF(F744&lt;&gt;"","Oui","Non")</f>
        <v>Non</v>
      </c>
      <c r="AJ744" s="30" t="n">
        <f aca="false">IF(M744&gt;0,100,0)</f>
        <v>0</v>
      </c>
      <c r="AK744" s="30" t="n">
        <f aca="false">IF(R744&gt;0,1,0)</f>
        <v>0</v>
      </c>
      <c r="AL744" s="30" t="n">
        <f aca="false">IF(R744&gt;0,1,0)</f>
        <v>0</v>
      </c>
      <c r="AM744" s="30" t="n">
        <f aca="false">SUM(AJ744:AL744)</f>
        <v>0</v>
      </c>
      <c r="AN744" s="30" t="n">
        <f aca="false">IF(W744&gt;0,AM744,0)</f>
        <v>0</v>
      </c>
    </row>
    <row r="745" customFormat="false" ht="13.8" hidden="false" customHeight="false" outlineLevel="0" collapsed="false">
      <c r="AF745" s="28" t="str">
        <f aca="false">IF(COUNTIF(Y745:AE745,"Oui") &gt;0,"Oui","Non")</f>
        <v>Non</v>
      </c>
      <c r="AG745" s="28" t="n">
        <f aca="false">SUM(N745:Q745)</f>
        <v>0</v>
      </c>
      <c r="AH745" s="29" t="n">
        <f aca="false">SUM(S745:V745)</f>
        <v>0</v>
      </c>
      <c r="AI745" s="0" t="str">
        <f aca="false">IF(F745&lt;&gt;"","Oui","Non")</f>
        <v>Non</v>
      </c>
      <c r="AJ745" s="30" t="n">
        <f aca="false">IF(M745&gt;0,100,0)</f>
        <v>0</v>
      </c>
      <c r="AK745" s="30" t="n">
        <f aca="false">IF(R745&gt;0,1,0)</f>
        <v>0</v>
      </c>
      <c r="AL745" s="30" t="n">
        <f aca="false">IF(R745&gt;0,1,0)</f>
        <v>0</v>
      </c>
      <c r="AM745" s="30" t="n">
        <f aca="false">SUM(AJ745:AL745)</f>
        <v>0</v>
      </c>
      <c r="AN745" s="30" t="n">
        <f aca="false">IF(W745&gt;0,AM745,0)</f>
        <v>0</v>
      </c>
    </row>
    <row r="746" customFormat="false" ht="13.8" hidden="false" customHeight="false" outlineLevel="0" collapsed="false">
      <c r="AF746" s="28" t="str">
        <f aca="false">IF(COUNTIF(Y746:AE746,"Oui") &gt;0,"Oui","Non")</f>
        <v>Non</v>
      </c>
      <c r="AG746" s="28" t="n">
        <f aca="false">SUM(N746:Q746)</f>
        <v>0</v>
      </c>
      <c r="AH746" s="29" t="n">
        <f aca="false">SUM(S746:V746)</f>
        <v>0</v>
      </c>
      <c r="AI746" s="0" t="str">
        <f aca="false">IF(F746&lt;&gt;"","Oui","Non")</f>
        <v>Non</v>
      </c>
      <c r="AJ746" s="30" t="n">
        <f aca="false">IF(M746&gt;0,100,0)</f>
        <v>0</v>
      </c>
      <c r="AK746" s="30" t="n">
        <f aca="false">IF(R746&gt;0,1,0)</f>
        <v>0</v>
      </c>
      <c r="AL746" s="30" t="n">
        <f aca="false">IF(R746&gt;0,1,0)</f>
        <v>0</v>
      </c>
      <c r="AM746" s="30" t="n">
        <f aca="false">SUM(AJ746:AL746)</f>
        <v>0</v>
      </c>
      <c r="AN746" s="30" t="n">
        <f aca="false">IF(W746&gt;0,AM746,0)</f>
        <v>0</v>
      </c>
    </row>
    <row r="747" customFormat="false" ht="13.8" hidden="false" customHeight="false" outlineLevel="0" collapsed="false">
      <c r="AF747" s="28" t="str">
        <f aca="false">IF(COUNTIF(Y747:AE747,"Oui") &gt;0,"Oui","Non")</f>
        <v>Non</v>
      </c>
      <c r="AG747" s="28" t="n">
        <f aca="false">SUM(N747:Q747)</f>
        <v>0</v>
      </c>
      <c r="AH747" s="29" t="n">
        <f aca="false">SUM(S747:V747)</f>
        <v>0</v>
      </c>
      <c r="AI747" s="0" t="str">
        <f aca="false">IF(F747&lt;&gt;"","Oui","Non")</f>
        <v>Non</v>
      </c>
      <c r="AJ747" s="30" t="n">
        <f aca="false">IF(M747&gt;0,100,0)</f>
        <v>0</v>
      </c>
      <c r="AK747" s="30" t="n">
        <f aca="false">IF(R747&gt;0,1,0)</f>
        <v>0</v>
      </c>
      <c r="AL747" s="30" t="n">
        <f aca="false">IF(R747&gt;0,1,0)</f>
        <v>0</v>
      </c>
      <c r="AM747" s="30" t="n">
        <f aca="false">SUM(AJ747:AL747)</f>
        <v>0</v>
      </c>
      <c r="AN747" s="30" t="n">
        <f aca="false">IF(W747&gt;0,AM747,0)</f>
        <v>0</v>
      </c>
    </row>
    <row r="748" customFormat="false" ht="13.8" hidden="false" customHeight="false" outlineLevel="0" collapsed="false">
      <c r="AF748" s="28" t="str">
        <f aca="false">IF(COUNTIF(Y748:AE748,"Oui") &gt;0,"Oui","Non")</f>
        <v>Non</v>
      </c>
      <c r="AG748" s="28" t="n">
        <f aca="false">SUM(N748:Q748)</f>
        <v>0</v>
      </c>
      <c r="AH748" s="29" t="n">
        <f aca="false">SUM(S748:V748)</f>
        <v>0</v>
      </c>
      <c r="AI748" s="0" t="str">
        <f aca="false">IF(F748&lt;&gt;"","Oui","Non")</f>
        <v>Non</v>
      </c>
      <c r="AJ748" s="30" t="n">
        <f aca="false">IF(M748&gt;0,100,0)</f>
        <v>0</v>
      </c>
      <c r="AK748" s="30" t="n">
        <f aca="false">IF(R748&gt;0,1,0)</f>
        <v>0</v>
      </c>
      <c r="AL748" s="30" t="n">
        <f aca="false">IF(R748&gt;0,1,0)</f>
        <v>0</v>
      </c>
      <c r="AM748" s="30" t="n">
        <f aca="false">SUM(AJ748:AL748)</f>
        <v>0</v>
      </c>
      <c r="AN748" s="30" t="n">
        <f aca="false">IF(W748&gt;0,AM748,0)</f>
        <v>0</v>
      </c>
    </row>
    <row r="749" customFormat="false" ht="13.8" hidden="false" customHeight="false" outlineLevel="0" collapsed="false">
      <c r="AF749" s="28" t="str">
        <f aca="false">IF(COUNTIF(Y749:AE749,"Oui") &gt;0,"Oui","Non")</f>
        <v>Non</v>
      </c>
      <c r="AG749" s="28" t="n">
        <f aca="false">SUM(N749:Q749)</f>
        <v>0</v>
      </c>
      <c r="AH749" s="29" t="n">
        <f aca="false">SUM(S749:V749)</f>
        <v>0</v>
      </c>
      <c r="AI749" s="0" t="str">
        <f aca="false">IF(F749&lt;&gt;"","Oui","Non")</f>
        <v>Non</v>
      </c>
      <c r="AJ749" s="30" t="n">
        <f aca="false">IF(M749&gt;0,100,0)</f>
        <v>0</v>
      </c>
      <c r="AK749" s="30" t="n">
        <f aca="false">IF(R749&gt;0,1,0)</f>
        <v>0</v>
      </c>
      <c r="AL749" s="30" t="n">
        <f aca="false">IF(R749&gt;0,1,0)</f>
        <v>0</v>
      </c>
      <c r="AM749" s="30" t="n">
        <f aca="false">SUM(AJ749:AL749)</f>
        <v>0</v>
      </c>
      <c r="AN749" s="30" t="n">
        <f aca="false">IF(W749&gt;0,AM749,0)</f>
        <v>0</v>
      </c>
    </row>
    <row r="750" customFormat="false" ht="13.8" hidden="false" customHeight="false" outlineLevel="0" collapsed="false">
      <c r="AF750" s="28" t="str">
        <f aca="false">IF(COUNTIF(Y750:AE750,"Oui") &gt;0,"Oui","Non")</f>
        <v>Non</v>
      </c>
      <c r="AG750" s="28" t="n">
        <f aca="false">SUM(N750:Q750)</f>
        <v>0</v>
      </c>
      <c r="AH750" s="29" t="n">
        <f aca="false">SUM(S750:V750)</f>
        <v>0</v>
      </c>
      <c r="AI750" s="0" t="str">
        <f aca="false">IF(F750&lt;&gt;"","Oui","Non")</f>
        <v>Non</v>
      </c>
      <c r="AJ750" s="30" t="n">
        <f aca="false">IF(M750&gt;0,100,0)</f>
        <v>0</v>
      </c>
      <c r="AK750" s="30" t="n">
        <f aca="false">IF(R750&gt;0,1,0)</f>
        <v>0</v>
      </c>
      <c r="AL750" s="30" t="n">
        <f aca="false">IF(R750&gt;0,1,0)</f>
        <v>0</v>
      </c>
      <c r="AM750" s="30" t="n">
        <f aca="false">SUM(AJ750:AL750)</f>
        <v>0</v>
      </c>
      <c r="AN750" s="30" t="n">
        <f aca="false">IF(W750&gt;0,AM750,0)</f>
        <v>0</v>
      </c>
    </row>
    <row r="751" customFormat="false" ht="13.8" hidden="false" customHeight="false" outlineLevel="0" collapsed="false">
      <c r="AF751" s="28" t="str">
        <f aca="false">IF(COUNTIF(Y751:AE751,"Oui") &gt;0,"Oui","Non")</f>
        <v>Non</v>
      </c>
      <c r="AG751" s="28" t="n">
        <f aca="false">SUM(N751:Q751)</f>
        <v>0</v>
      </c>
      <c r="AH751" s="29" t="n">
        <f aca="false">SUM(S751:V751)</f>
        <v>0</v>
      </c>
      <c r="AI751" s="0" t="str">
        <f aca="false">IF(F751&lt;&gt;"","Oui","Non")</f>
        <v>Non</v>
      </c>
      <c r="AJ751" s="30" t="n">
        <f aca="false">IF(M751&gt;0,100,0)</f>
        <v>0</v>
      </c>
      <c r="AK751" s="30" t="n">
        <f aca="false">IF(R751&gt;0,1,0)</f>
        <v>0</v>
      </c>
      <c r="AL751" s="30" t="n">
        <f aca="false">IF(R751&gt;0,1,0)</f>
        <v>0</v>
      </c>
      <c r="AM751" s="30" t="n">
        <f aca="false">SUM(AJ751:AL751)</f>
        <v>0</v>
      </c>
      <c r="AN751" s="30" t="n">
        <f aca="false">IF(W751&gt;0,AM751,0)</f>
        <v>0</v>
      </c>
    </row>
    <row r="752" customFormat="false" ht="13.8" hidden="false" customHeight="false" outlineLevel="0" collapsed="false">
      <c r="AF752" s="28" t="str">
        <f aca="false">IF(COUNTIF(Y752:AE752,"Oui") &gt;0,"Oui","Non")</f>
        <v>Non</v>
      </c>
      <c r="AG752" s="28" t="n">
        <f aca="false">SUM(N752:Q752)</f>
        <v>0</v>
      </c>
      <c r="AH752" s="29" t="n">
        <f aca="false">SUM(S752:V752)</f>
        <v>0</v>
      </c>
      <c r="AI752" s="0" t="str">
        <f aca="false">IF(F752&lt;&gt;"","Oui","Non")</f>
        <v>Non</v>
      </c>
      <c r="AJ752" s="30" t="n">
        <f aca="false">IF(M752&gt;0,100,0)</f>
        <v>0</v>
      </c>
      <c r="AK752" s="30" t="n">
        <f aca="false">IF(R752&gt;0,1,0)</f>
        <v>0</v>
      </c>
      <c r="AL752" s="30" t="n">
        <f aca="false">IF(R752&gt;0,1,0)</f>
        <v>0</v>
      </c>
      <c r="AM752" s="30" t="n">
        <f aca="false">SUM(AJ752:AL752)</f>
        <v>0</v>
      </c>
      <c r="AN752" s="30" t="n">
        <f aca="false">IF(W752&gt;0,AM752,0)</f>
        <v>0</v>
      </c>
    </row>
    <row r="753" customFormat="false" ht="13.8" hidden="false" customHeight="false" outlineLevel="0" collapsed="false">
      <c r="AF753" s="28" t="str">
        <f aca="false">IF(COUNTIF(Y753:AE753,"Oui") &gt;0,"Oui","Non")</f>
        <v>Non</v>
      </c>
      <c r="AG753" s="28" t="n">
        <f aca="false">SUM(N753:Q753)</f>
        <v>0</v>
      </c>
      <c r="AH753" s="29" t="n">
        <f aca="false">SUM(S753:V753)</f>
        <v>0</v>
      </c>
      <c r="AI753" s="0" t="str">
        <f aca="false">IF(F753&lt;&gt;"","Oui","Non")</f>
        <v>Non</v>
      </c>
      <c r="AJ753" s="30" t="n">
        <f aca="false">IF(M753&gt;0,100,0)</f>
        <v>0</v>
      </c>
      <c r="AK753" s="30" t="n">
        <f aca="false">IF(R753&gt;0,1,0)</f>
        <v>0</v>
      </c>
      <c r="AL753" s="30" t="n">
        <f aca="false">IF(R753&gt;0,1,0)</f>
        <v>0</v>
      </c>
      <c r="AM753" s="30" t="n">
        <f aca="false">SUM(AJ753:AL753)</f>
        <v>0</v>
      </c>
      <c r="AN753" s="30" t="n">
        <f aca="false">IF(W753&gt;0,AM753,0)</f>
        <v>0</v>
      </c>
    </row>
    <row r="754" customFormat="false" ht="13.8" hidden="false" customHeight="false" outlineLevel="0" collapsed="false">
      <c r="AF754" s="28" t="str">
        <f aca="false">IF(COUNTIF(Y754:AE754,"Oui") &gt;0,"Oui","Non")</f>
        <v>Non</v>
      </c>
      <c r="AG754" s="28" t="n">
        <f aca="false">SUM(N754:Q754)</f>
        <v>0</v>
      </c>
      <c r="AH754" s="29" t="n">
        <f aca="false">SUM(S754:V754)</f>
        <v>0</v>
      </c>
      <c r="AI754" s="0" t="str">
        <f aca="false">IF(F754&lt;&gt;"","Oui","Non")</f>
        <v>Non</v>
      </c>
      <c r="AJ754" s="30" t="n">
        <f aca="false">IF(M754&gt;0,100,0)</f>
        <v>0</v>
      </c>
      <c r="AK754" s="30" t="n">
        <f aca="false">IF(R754&gt;0,1,0)</f>
        <v>0</v>
      </c>
      <c r="AL754" s="30" t="n">
        <f aca="false">IF(R754&gt;0,1,0)</f>
        <v>0</v>
      </c>
      <c r="AM754" s="30" t="n">
        <f aca="false">SUM(AJ754:AL754)</f>
        <v>0</v>
      </c>
      <c r="AN754" s="30" t="n">
        <f aca="false">IF(W754&gt;0,AM754,0)</f>
        <v>0</v>
      </c>
    </row>
    <row r="755" customFormat="false" ht="13.8" hidden="false" customHeight="false" outlineLevel="0" collapsed="false">
      <c r="AF755" s="28" t="str">
        <f aca="false">IF(COUNTIF(Y755:AE755,"Oui") &gt;0,"Oui","Non")</f>
        <v>Non</v>
      </c>
      <c r="AG755" s="28" t="n">
        <f aca="false">SUM(N755:Q755)</f>
        <v>0</v>
      </c>
      <c r="AH755" s="29" t="n">
        <f aca="false">SUM(S755:V755)</f>
        <v>0</v>
      </c>
      <c r="AI755" s="0" t="str">
        <f aca="false">IF(F755&lt;&gt;"","Oui","Non")</f>
        <v>Non</v>
      </c>
      <c r="AJ755" s="30" t="n">
        <f aca="false">IF(M755&gt;0,100,0)</f>
        <v>0</v>
      </c>
      <c r="AK755" s="30" t="n">
        <f aca="false">IF(R755&gt;0,1,0)</f>
        <v>0</v>
      </c>
      <c r="AL755" s="30" t="n">
        <f aca="false">IF(R755&gt;0,1,0)</f>
        <v>0</v>
      </c>
      <c r="AM755" s="30" t="n">
        <f aca="false">SUM(AJ755:AL755)</f>
        <v>0</v>
      </c>
      <c r="AN755" s="30" t="n">
        <f aca="false">IF(W755&gt;0,AM755,0)</f>
        <v>0</v>
      </c>
    </row>
    <row r="756" customFormat="false" ht="13.8" hidden="false" customHeight="false" outlineLevel="0" collapsed="false">
      <c r="AF756" s="28" t="str">
        <f aca="false">IF(COUNTIF(Y756:AE756,"Oui") &gt;0,"Oui","Non")</f>
        <v>Non</v>
      </c>
      <c r="AG756" s="28" t="n">
        <f aca="false">SUM(N756:Q756)</f>
        <v>0</v>
      </c>
      <c r="AH756" s="29" t="n">
        <f aca="false">SUM(S756:V756)</f>
        <v>0</v>
      </c>
      <c r="AI756" s="0" t="str">
        <f aca="false">IF(F756&lt;&gt;"","Oui","Non")</f>
        <v>Non</v>
      </c>
      <c r="AJ756" s="30" t="n">
        <f aca="false">IF(M756&gt;0,100,0)</f>
        <v>0</v>
      </c>
      <c r="AK756" s="30" t="n">
        <f aca="false">IF(R756&gt;0,1,0)</f>
        <v>0</v>
      </c>
      <c r="AL756" s="30" t="n">
        <f aca="false">IF(R756&gt;0,1,0)</f>
        <v>0</v>
      </c>
      <c r="AM756" s="30" t="n">
        <f aca="false">SUM(AJ756:AL756)</f>
        <v>0</v>
      </c>
      <c r="AN756" s="30" t="n">
        <f aca="false">IF(W756&gt;0,AM756,0)</f>
        <v>0</v>
      </c>
    </row>
    <row r="757" customFormat="false" ht="13.8" hidden="false" customHeight="false" outlineLevel="0" collapsed="false">
      <c r="AF757" s="28" t="str">
        <f aca="false">IF(COUNTIF(Y757:AE757,"Oui") &gt;0,"Oui","Non")</f>
        <v>Non</v>
      </c>
      <c r="AG757" s="28" t="n">
        <f aca="false">SUM(N757:Q757)</f>
        <v>0</v>
      </c>
      <c r="AH757" s="29" t="n">
        <f aca="false">SUM(S757:V757)</f>
        <v>0</v>
      </c>
      <c r="AI757" s="0" t="str">
        <f aca="false">IF(F757&lt;&gt;"","Oui","Non")</f>
        <v>Non</v>
      </c>
      <c r="AJ757" s="30" t="n">
        <f aca="false">IF(M757&gt;0,100,0)</f>
        <v>0</v>
      </c>
      <c r="AK757" s="30" t="n">
        <f aca="false">IF(R757&gt;0,1,0)</f>
        <v>0</v>
      </c>
      <c r="AL757" s="30" t="n">
        <f aca="false">IF(R757&gt;0,1,0)</f>
        <v>0</v>
      </c>
      <c r="AM757" s="30" t="n">
        <f aca="false">SUM(AJ757:AL757)</f>
        <v>0</v>
      </c>
      <c r="AN757" s="30" t="n">
        <f aca="false">IF(W757&gt;0,AM757,0)</f>
        <v>0</v>
      </c>
    </row>
    <row r="758" customFormat="false" ht="13.8" hidden="false" customHeight="false" outlineLevel="0" collapsed="false">
      <c r="AF758" s="28" t="str">
        <f aca="false">IF(COUNTIF(Y758:AE758,"Oui") &gt;0,"Oui","Non")</f>
        <v>Non</v>
      </c>
      <c r="AG758" s="28" t="n">
        <f aca="false">SUM(N758:Q758)</f>
        <v>0</v>
      </c>
      <c r="AH758" s="29" t="n">
        <f aca="false">SUM(S758:V758)</f>
        <v>0</v>
      </c>
      <c r="AI758" s="0" t="str">
        <f aca="false">IF(F758&lt;&gt;"","Oui","Non")</f>
        <v>Non</v>
      </c>
      <c r="AJ758" s="30" t="n">
        <f aca="false">IF(M758&gt;0,100,0)</f>
        <v>0</v>
      </c>
      <c r="AK758" s="30" t="n">
        <f aca="false">IF(R758&gt;0,1,0)</f>
        <v>0</v>
      </c>
      <c r="AL758" s="30" t="n">
        <f aca="false">IF(R758&gt;0,1,0)</f>
        <v>0</v>
      </c>
      <c r="AM758" s="30" t="n">
        <f aca="false">SUM(AJ758:AL758)</f>
        <v>0</v>
      </c>
      <c r="AN758" s="30" t="n">
        <f aca="false">IF(W758&gt;0,AM758,0)</f>
        <v>0</v>
      </c>
    </row>
    <row r="759" customFormat="false" ht="13.8" hidden="false" customHeight="false" outlineLevel="0" collapsed="false">
      <c r="AF759" s="28" t="str">
        <f aca="false">IF(COUNTIF(Y759:AE759,"Oui") &gt;0,"Oui","Non")</f>
        <v>Non</v>
      </c>
      <c r="AG759" s="28" t="n">
        <f aca="false">SUM(N759:Q759)</f>
        <v>0</v>
      </c>
      <c r="AH759" s="29" t="n">
        <f aca="false">SUM(S759:V759)</f>
        <v>0</v>
      </c>
      <c r="AI759" s="0" t="str">
        <f aca="false">IF(F759&lt;&gt;"","Oui","Non")</f>
        <v>Non</v>
      </c>
      <c r="AJ759" s="30" t="n">
        <f aca="false">IF(M759&gt;0,100,0)</f>
        <v>0</v>
      </c>
      <c r="AK759" s="30" t="n">
        <f aca="false">IF(R759&gt;0,1,0)</f>
        <v>0</v>
      </c>
      <c r="AL759" s="30" t="n">
        <f aca="false">IF(R759&gt;0,1,0)</f>
        <v>0</v>
      </c>
      <c r="AM759" s="30" t="n">
        <f aca="false">SUM(AJ759:AL759)</f>
        <v>0</v>
      </c>
      <c r="AN759" s="30" t="n">
        <f aca="false">IF(W759&gt;0,AM759,0)</f>
        <v>0</v>
      </c>
    </row>
    <row r="760" customFormat="false" ht="13.8" hidden="false" customHeight="false" outlineLevel="0" collapsed="false">
      <c r="AF760" s="28" t="str">
        <f aca="false">IF(COUNTIF(Y760:AE760,"Oui") &gt;0,"Oui","Non")</f>
        <v>Non</v>
      </c>
      <c r="AG760" s="28" t="n">
        <f aca="false">SUM(N760:Q760)</f>
        <v>0</v>
      </c>
      <c r="AH760" s="29" t="n">
        <f aca="false">SUM(S760:V760)</f>
        <v>0</v>
      </c>
      <c r="AI760" s="0" t="str">
        <f aca="false">IF(F760&lt;&gt;"","Oui","Non")</f>
        <v>Non</v>
      </c>
      <c r="AJ760" s="30" t="n">
        <f aca="false">IF(M760&gt;0,100,0)</f>
        <v>0</v>
      </c>
      <c r="AK760" s="30" t="n">
        <f aca="false">IF(R760&gt;0,1,0)</f>
        <v>0</v>
      </c>
      <c r="AL760" s="30" t="n">
        <f aca="false">IF(R760&gt;0,1,0)</f>
        <v>0</v>
      </c>
      <c r="AM760" s="30" t="n">
        <f aca="false">SUM(AJ760:AL760)</f>
        <v>0</v>
      </c>
      <c r="AN760" s="30" t="n">
        <f aca="false">IF(W760&gt;0,AM760,0)</f>
        <v>0</v>
      </c>
    </row>
    <row r="761" customFormat="false" ht="13.8" hidden="false" customHeight="false" outlineLevel="0" collapsed="false">
      <c r="AF761" s="28" t="str">
        <f aca="false">IF(COUNTIF(Y761:AE761,"Oui") &gt;0,"Oui","Non")</f>
        <v>Non</v>
      </c>
      <c r="AG761" s="28" t="n">
        <f aca="false">SUM(N761:Q761)</f>
        <v>0</v>
      </c>
      <c r="AH761" s="29" t="n">
        <f aca="false">SUM(S761:V761)</f>
        <v>0</v>
      </c>
      <c r="AI761" s="0" t="str">
        <f aca="false">IF(F761&lt;&gt;"","Oui","Non")</f>
        <v>Non</v>
      </c>
      <c r="AJ761" s="30" t="n">
        <f aca="false">IF(M761&gt;0,100,0)</f>
        <v>0</v>
      </c>
      <c r="AK761" s="30" t="n">
        <f aca="false">IF(R761&gt;0,1,0)</f>
        <v>0</v>
      </c>
      <c r="AL761" s="30" t="n">
        <f aca="false">IF(R761&gt;0,1,0)</f>
        <v>0</v>
      </c>
      <c r="AM761" s="30" t="n">
        <f aca="false">SUM(AJ761:AL761)</f>
        <v>0</v>
      </c>
      <c r="AN761" s="30" t="n">
        <f aca="false">IF(W761&gt;0,AM761,0)</f>
        <v>0</v>
      </c>
    </row>
    <row r="762" customFormat="false" ht="13.8" hidden="false" customHeight="false" outlineLevel="0" collapsed="false">
      <c r="AF762" s="28" t="str">
        <f aca="false">IF(COUNTIF(Y762:AE762,"Oui") &gt;0,"Oui","Non")</f>
        <v>Non</v>
      </c>
      <c r="AG762" s="28" t="n">
        <f aca="false">SUM(N762:Q762)</f>
        <v>0</v>
      </c>
      <c r="AH762" s="29" t="n">
        <f aca="false">SUM(S762:V762)</f>
        <v>0</v>
      </c>
      <c r="AI762" s="0" t="str">
        <f aca="false">IF(F762&lt;&gt;"","Oui","Non")</f>
        <v>Non</v>
      </c>
      <c r="AJ762" s="30" t="n">
        <f aca="false">IF(M762&gt;0,100,0)</f>
        <v>0</v>
      </c>
      <c r="AK762" s="30" t="n">
        <f aca="false">IF(R762&gt;0,1,0)</f>
        <v>0</v>
      </c>
      <c r="AL762" s="30" t="n">
        <f aca="false">IF(R762&gt;0,1,0)</f>
        <v>0</v>
      </c>
      <c r="AM762" s="30" t="n">
        <f aca="false">SUM(AJ762:AL762)</f>
        <v>0</v>
      </c>
      <c r="AN762" s="30" t="n">
        <f aca="false">IF(W762&gt;0,AM762,0)</f>
        <v>0</v>
      </c>
    </row>
    <row r="763" customFormat="false" ht="13.8" hidden="false" customHeight="false" outlineLevel="0" collapsed="false">
      <c r="AF763" s="28" t="str">
        <f aca="false">IF(COUNTIF(Y763:AE763,"Oui") &gt;0,"Oui","Non")</f>
        <v>Non</v>
      </c>
      <c r="AG763" s="28" t="n">
        <f aca="false">SUM(N763:Q763)</f>
        <v>0</v>
      </c>
      <c r="AH763" s="29" t="n">
        <f aca="false">SUM(S763:V763)</f>
        <v>0</v>
      </c>
      <c r="AI763" s="0" t="str">
        <f aca="false">IF(F763&lt;&gt;"","Oui","Non")</f>
        <v>Non</v>
      </c>
      <c r="AJ763" s="30" t="n">
        <f aca="false">IF(M763&gt;0,100,0)</f>
        <v>0</v>
      </c>
      <c r="AK763" s="30" t="n">
        <f aca="false">IF(R763&gt;0,1,0)</f>
        <v>0</v>
      </c>
      <c r="AL763" s="30" t="n">
        <f aca="false">IF(R763&gt;0,1,0)</f>
        <v>0</v>
      </c>
      <c r="AM763" s="30" t="n">
        <f aca="false">SUM(AJ763:AL763)</f>
        <v>0</v>
      </c>
      <c r="AN763" s="30" t="n">
        <f aca="false">IF(W763&gt;0,AM763,0)</f>
        <v>0</v>
      </c>
    </row>
    <row r="764" customFormat="false" ht="13.8" hidden="false" customHeight="false" outlineLevel="0" collapsed="false">
      <c r="AF764" s="28" t="str">
        <f aca="false">IF(COUNTIF(Y764:AE764,"Oui") &gt;0,"Oui","Non")</f>
        <v>Non</v>
      </c>
      <c r="AG764" s="28" t="n">
        <f aca="false">SUM(N764:Q764)</f>
        <v>0</v>
      </c>
      <c r="AH764" s="29" t="n">
        <f aca="false">SUM(S764:V764)</f>
        <v>0</v>
      </c>
      <c r="AI764" s="0" t="str">
        <f aca="false">IF(F764&lt;&gt;"","Oui","Non")</f>
        <v>Non</v>
      </c>
      <c r="AJ764" s="30" t="n">
        <f aca="false">IF(M764&gt;0,100,0)</f>
        <v>0</v>
      </c>
      <c r="AK764" s="30" t="n">
        <f aca="false">IF(R764&gt;0,1,0)</f>
        <v>0</v>
      </c>
      <c r="AL764" s="30" t="n">
        <f aca="false">IF(R764&gt;0,1,0)</f>
        <v>0</v>
      </c>
      <c r="AM764" s="30" t="n">
        <f aca="false">SUM(AJ764:AL764)</f>
        <v>0</v>
      </c>
      <c r="AN764" s="30" t="n">
        <f aca="false">IF(W764&gt;0,AM764,0)</f>
        <v>0</v>
      </c>
    </row>
    <row r="765" customFormat="false" ht="13.8" hidden="false" customHeight="false" outlineLevel="0" collapsed="false">
      <c r="AF765" s="28" t="str">
        <f aca="false">IF(COUNTIF(Y765:AE765,"Oui") &gt;0,"Oui","Non")</f>
        <v>Non</v>
      </c>
      <c r="AG765" s="28" t="n">
        <f aca="false">SUM(N765:Q765)</f>
        <v>0</v>
      </c>
      <c r="AH765" s="29" t="n">
        <f aca="false">SUM(S765:V765)</f>
        <v>0</v>
      </c>
      <c r="AI765" s="0" t="str">
        <f aca="false">IF(F765&lt;&gt;"","Oui","Non")</f>
        <v>Non</v>
      </c>
      <c r="AJ765" s="30" t="n">
        <f aca="false">IF(M765&gt;0,100,0)</f>
        <v>0</v>
      </c>
      <c r="AK765" s="30" t="n">
        <f aca="false">IF(R765&gt;0,1,0)</f>
        <v>0</v>
      </c>
      <c r="AL765" s="30" t="n">
        <f aca="false">IF(R765&gt;0,1,0)</f>
        <v>0</v>
      </c>
      <c r="AM765" s="30" t="n">
        <f aca="false">SUM(AJ765:AL765)</f>
        <v>0</v>
      </c>
      <c r="AN765" s="30" t="n">
        <f aca="false">IF(W765&gt;0,AM765,0)</f>
        <v>0</v>
      </c>
    </row>
    <row r="766" customFormat="false" ht="13.8" hidden="false" customHeight="false" outlineLevel="0" collapsed="false">
      <c r="AF766" s="28" t="str">
        <f aca="false">IF(COUNTIF(Y766:AE766,"Oui") &gt;0,"Oui","Non")</f>
        <v>Non</v>
      </c>
      <c r="AG766" s="28" t="n">
        <f aca="false">SUM(N766:Q766)</f>
        <v>0</v>
      </c>
      <c r="AH766" s="29" t="n">
        <f aca="false">SUM(S766:V766)</f>
        <v>0</v>
      </c>
      <c r="AI766" s="0" t="str">
        <f aca="false">IF(F766&lt;&gt;"","Oui","Non")</f>
        <v>Non</v>
      </c>
      <c r="AJ766" s="30" t="n">
        <f aca="false">IF(M766&gt;0,100,0)</f>
        <v>0</v>
      </c>
      <c r="AK766" s="30" t="n">
        <f aca="false">IF(R766&gt;0,1,0)</f>
        <v>0</v>
      </c>
      <c r="AL766" s="30" t="n">
        <f aca="false">IF(R766&gt;0,1,0)</f>
        <v>0</v>
      </c>
      <c r="AM766" s="30" t="n">
        <f aca="false">SUM(AJ766:AL766)</f>
        <v>0</v>
      </c>
      <c r="AN766" s="30" t="n">
        <f aca="false">IF(W766&gt;0,AM766,0)</f>
        <v>0</v>
      </c>
    </row>
    <row r="767" customFormat="false" ht="13.8" hidden="false" customHeight="false" outlineLevel="0" collapsed="false">
      <c r="AF767" s="28" t="str">
        <f aca="false">IF(COUNTIF(Y767:AE767,"Oui") &gt;0,"Oui","Non")</f>
        <v>Non</v>
      </c>
      <c r="AG767" s="28" t="n">
        <f aca="false">SUM(N767:Q767)</f>
        <v>0</v>
      </c>
      <c r="AH767" s="29" t="n">
        <f aca="false">SUM(S767:V767)</f>
        <v>0</v>
      </c>
      <c r="AI767" s="0" t="str">
        <f aca="false">IF(F767&lt;&gt;"","Oui","Non")</f>
        <v>Non</v>
      </c>
      <c r="AJ767" s="30" t="n">
        <f aca="false">IF(M767&gt;0,100,0)</f>
        <v>0</v>
      </c>
      <c r="AK767" s="30" t="n">
        <f aca="false">IF(R767&gt;0,1,0)</f>
        <v>0</v>
      </c>
      <c r="AL767" s="30" t="n">
        <f aca="false">IF(R767&gt;0,1,0)</f>
        <v>0</v>
      </c>
      <c r="AM767" s="30" t="n">
        <f aca="false">SUM(AJ767:AL767)</f>
        <v>0</v>
      </c>
      <c r="AN767" s="30" t="n">
        <f aca="false">IF(W767&gt;0,AM767,0)</f>
        <v>0</v>
      </c>
    </row>
    <row r="768" customFormat="false" ht="13.8" hidden="false" customHeight="false" outlineLevel="0" collapsed="false">
      <c r="AF768" s="28" t="str">
        <f aca="false">IF(COUNTIF(Y768:AE768,"Oui") &gt;0,"Oui","Non")</f>
        <v>Non</v>
      </c>
      <c r="AG768" s="28" t="n">
        <f aca="false">SUM(N768:Q768)</f>
        <v>0</v>
      </c>
      <c r="AH768" s="29" t="n">
        <f aca="false">SUM(S768:V768)</f>
        <v>0</v>
      </c>
      <c r="AI768" s="0" t="str">
        <f aca="false">IF(F768&lt;&gt;"","Oui","Non")</f>
        <v>Non</v>
      </c>
      <c r="AJ768" s="30" t="n">
        <f aca="false">IF(M768&gt;0,100,0)</f>
        <v>0</v>
      </c>
      <c r="AK768" s="30" t="n">
        <f aca="false">IF(R768&gt;0,1,0)</f>
        <v>0</v>
      </c>
      <c r="AL768" s="30" t="n">
        <f aca="false">IF(R768&gt;0,1,0)</f>
        <v>0</v>
      </c>
      <c r="AM768" s="30" t="n">
        <f aca="false">SUM(AJ768:AL768)</f>
        <v>0</v>
      </c>
      <c r="AN768" s="30" t="n">
        <f aca="false">IF(W768&gt;0,AM768,0)</f>
        <v>0</v>
      </c>
    </row>
    <row r="769" customFormat="false" ht="13.8" hidden="false" customHeight="false" outlineLevel="0" collapsed="false">
      <c r="AF769" s="28" t="str">
        <f aca="false">IF(COUNTIF(Y769:AE769,"Oui") &gt;0,"Oui","Non")</f>
        <v>Non</v>
      </c>
      <c r="AG769" s="28" t="n">
        <f aca="false">SUM(N769:Q769)</f>
        <v>0</v>
      </c>
      <c r="AH769" s="29" t="n">
        <f aca="false">SUM(S769:V769)</f>
        <v>0</v>
      </c>
      <c r="AI769" s="0" t="str">
        <f aca="false">IF(F769&lt;&gt;"","Oui","Non")</f>
        <v>Non</v>
      </c>
      <c r="AJ769" s="30" t="n">
        <f aca="false">IF(M769&gt;0,100,0)</f>
        <v>0</v>
      </c>
      <c r="AK769" s="30" t="n">
        <f aca="false">IF(R769&gt;0,1,0)</f>
        <v>0</v>
      </c>
      <c r="AL769" s="30" t="n">
        <f aca="false">IF(R769&gt;0,1,0)</f>
        <v>0</v>
      </c>
      <c r="AM769" s="30" t="n">
        <f aca="false">SUM(AJ769:AL769)</f>
        <v>0</v>
      </c>
      <c r="AN769" s="30" t="n">
        <f aca="false">IF(W769&gt;0,AM769,0)</f>
        <v>0</v>
      </c>
    </row>
    <row r="770" customFormat="false" ht="13.8" hidden="false" customHeight="false" outlineLevel="0" collapsed="false">
      <c r="AF770" s="28" t="str">
        <f aca="false">IF(COUNTIF(Y770:AE770,"Oui") &gt;0,"Oui","Non")</f>
        <v>Non</v>
      </c>
      <c r="AG770" s="28" t="n">
        <f aca="false">SUM(N770:Q770)</f>
        <v>0</v>
      </c>
      <c r="AH770" s="29" t="n">
        <f aca="false">SUM(S770:V770)</f>
        <v>0</v>
      </c>
      <c r="AI770" s="0" t="str">
        <f aca="false">IF(F770&lt;&gt;"","Oui","Non")</f>
        <v>Non</v>
      </c>
      <c r="AJ770" s="30" t="n">
        <f aca="false">IF(M770&gt;0,100,0)</f>
        <v>0</v>
      </c>
      <c r="AK770" s="30" t="n">
        <f aca="false">IF(R770&gt;0,1,0)</f>
        <v>0</v>
      </c>
      <c r="AL770" s="30" t="n">
        <f aca="false">IF(R770&gt;0,1,0)</f>
        <v>0</v>
      </c>
      <c r="AM770" s="30" t="n">
        <f aca="false">SUM(AJ770:AL770)</f>
        <v>0</v>
      </c>
      <c r="AN770" s="30" t="n">
        <f aca="false">IF(W770&gt;0,AM770,0)</f>
        <v>0</v>
      </c>
    </row>
    <row r="771" customFormat="false" ht="13.8" hidden="false" customHeight="false" outlineLevel="0" collapsed="false">
      <c r="AF771" s="28" t="str">
        <f aca="false">IF(COUNTIF(Y771:AE771,"Oui") &gt;0,"Oui","Non")</f>
        <v>Non</v>
      </c>
      <c r="AG771" s="28" t="n">
        <f aca="false">SUM(N771:Q771)</f>
        <v>0</v>
      </c>
      <c r="AH771" s="29" t="n">
        <f aca="false">SUM(S771:V771)</f>
        <v>0</v>
      </c>
      <c r="AI771" s="0" t="str">
        <f aca="false">IF(F771&lt;&gt;"","Oui","Non")</f>
        <v>Non</v>
      </c>
      <c r="AJ771" s="30" t="n">
        <f aca="false">IF(M771&gt;0,100,0)</f>
        <v>0</v>
      </c>
      <c r="AK771" s="30" t="n">
        <f aca="false">IF(R771&gt;0,1,0)</f>
        <v>0</v>
      </c>
      <c r="AL771" s="30" t="n">
        <f aca="false">IF(R771&gt;0,1,0)</f>
        <v>0</v>
      </c>
      <c r="AM771" s="30" t="n">
        <f aca="false">SUM(AJ771:AL771)</f>
        <v>0</v>
      </c>
      <c r="AN771" s="30" t="n">
        <f aca="false">IF(W771&gt;0,AM771,0)</f>
        <v>0</v>
      </c>
    </row>
    <row r="772" customFormat="false" ht="13.8" hidden="false" customHeight="false" outlineLevel="0" collapsed="false">
      <c r="AF772" s="28" t="str">
        <f aca="false">IF(COUNTIF(Y772:AE772,"Oui") &gt;0,"Oui","Non")</f>
        <v>Non</v>
      </c>
      <c r="AG772" s="28" t="n">
        <f aca="false">SUM(N772:Q772)</f>
        <v>0</v>
      </c>
      <c r="AH772" s="29" t="n">
        <f aca="false">SUM(S772:V772)</f>
        <v>0</v>
      </c>
      <c r="AI772" s="0" t="str">
        <f aca="false">IF(F772&lt;&gt;"","Oui","Non")</f>
        <v>Non</v>
      </c>
      <c r="AJ772" s="30" t="n">
        <f aca="false">IF(M772&gt;0,100,0)</f>
        <v>0</v>
      </c>
      <c r="AK772" s="30" t="n">
        <f aca="false">IF(R772&gt;0,1,0)</f>
        <v>0</v>
      </c>
      <c r="AL772" s="30" t="n">
        <f aca="false">IF(R772&gt;0,1,0)</f>
        <v>0</v>
      </c>
      <c r="AM772" s="30" t="n">
        <f aca="false">SUM(AJ772:AL772)</f>
        <v>0</v>
      </c>
      <c r="AN772" s="30" t="n">
        <f aca="false">IF(W772&gt;0,AM772,0)</f>
        <v>0</v>
      </c>
    </row>
    <row r="773" customFormat="false" ht="13.8" hidden="false" customHeight="false" outlineLevel="0" collapsed="false">
      <c r="AF773" s="28" t="str">
        <f aca="false">IF(COUNTIF(Y773:AE773,"Oui") &gt;0,"Oui","Non")</f>
        <v>Non</v>
      </c>
      <c r="AG773" s="28" t="n">
        <f aca="false">SUM(N773:Q773)</f>
        <v>0</v>
      </c>
      <c r="AH773" s="29" t="n">
        <f aca="false">SUM(S773:V773)</f>
        <v>0</v>
      </c>
      <c r="AI773" s="0" t="str">
        <f aca="false">IF(F773&lt;&gt;"","Oui","Non")</f>
        <v>Non</v>
      </c>
      <c r="AJ773" s="30" t="n">
        <f aca="false">IF(M773&gt;0,100,0)</f>
        <v>0</v>
      </c>
      <c r="AK773" s="30" t="n">
        <f aca="false">IF(R773&gt;0,1,0)</f>
        <v>0</v>
      </c>
      <c r="AL773" s="30" t="n">
        <f aca="false">IF(R773&gt;0,1,0)</f>
        <v>0</v>
      </c>
      <c r="AM773" s="30" t="n">
        <f aca="false">SUM(AJ773:AL773)</f>
        <v>0</v>
      </c>
      <c r="AN773" s="30" t="n">
        <f aca="false">IF(W773&gt;0,AM773,0)</f>
        <v>0</v>
      </c>
    </row>
    <row r="774" customFormat="false" ht="13.8" hidden="false" customHeight="false" outlineLevel="0" collapsed="false">
      <c r="AF774" s="28" t="str">
        <f aca="false">IF(COUNTIF(Y774:AE774,"Oui") &gt;0,"Oui","Non")</f>
        <v>Non</v>
      </c>
      <c r="AG774" s="28" t="n">
        <f aca="false">SUM(N774:Q774)</f>
        <v>0</v>
      </c>
      <c r="AH774" s="29" t="n">
        <f aca="false">SUM(S774:V774)</f>
        <v>0</v>
      </c>
      <c r="AI774" s="0" t="str">
        <f aca="false">IF(F774&lt;&gt;"","Oui","Non")</f>
        <v>Non</v>
      </c>
      <c r="AJ774" s="30" t="n">
        <f aca="false">IF(M774&gt;0,100,0)</f>
        <v>0</v>
      </c>
      <c r="AK774" s="30" t="n">
        <f aca="false">IF(R774&gt;0,1,0)</f>
        <v>0</v>
      </c>
      <c r="AL774" s="30" t="n">
        <f aca="false">IF(R774&gt;0,1,0)</f>
        <v>0</v>
      </c>
      <c r="AM774" s="30" t="n">
        <f aca="false">SUM(AJ774:AL774)</f>
        <v>0</v>
      </c>
      <c r="AN774" s="30" t="n">
        <f aca="false">IF(W774&gt;0,AM774,0)</f>
        <v>0</v>
      </c>
    </row>
    <row r="775" customFormat="false" ht="13.8" hidden="false" customHeight="false" outlineLevel="0" collapsed="false">
      <c r="AF775" s="28" t="str">
        <f aca="false">IF(COUNTIF(Y775:AE775,"Oui") &gt;0,"Oui","Non")</f>
        <v>Non</v>
      </c>
      <c r="AG775" s="28" t="n">
        <f aca="false">SUM(N775:Q775)</f>
        <v>0</v>
      </c>
      <c r="AH775" s="29" t="n">
        <f aca="false">SUM(S775:V775)</f>
        <v>0</v>
      </c>
      <c r="AI775" s="0" t="str">
        <f aca="false">IF(F775&lt;&gt;"","Oui","Non")</f>
        <v>Non</v>
      </c>
      <c r="AJ775" s="30" t="n">
        <f aca="false">IF(M775&gt;0,100,0)</f>
        <v>0</v>
      </c>
      <c r="AK775" s="30" t="n">
        <f aca="false">IF(R775&gt;0,1,0)</f>
        <v>0</v>
      </c>
      <c r="AL775" s="30" t="n">
        <f aca="false">IF(R775&gt;0,1,0)</f>
        <v>0</v>
      </c>
      <c r="AM775" s="30" t="n">
        <f aca="false">SUM(AJ775:AL775)</f>
        <v>0</v>
      </c>
      <c r="AN775" s="30" t="n">
        <f aca="false">IF(W775&gt;0,AM775,0)</f>
        <v>0</v>
      </c>
    </row>
    <row r="776" customFormat="false" ht="13.8" hidden="false" customHeight="false" outlineLevel="0" collapsed="false">
      <c r="AF776" s="28" t="str">
        <f aca="false">IF(COUNTIF(Y776:AE776,"Oui") &gt;0,"Oui","Non")</f>
        <v>Non</v>
      </c>
      <c r="AG776" s="28" t="n">
        <f aca="false">SUM(N776:Q776)</f>
        <v>0</v>
      </c>
      <c r="AH776" s="29" t="n">
        <f aca="false">SUM(S776:V776)</f>
        <v>0</v>
      </c>
      <c r="AI776" s="0" t="str">
        <f aca="false">IF(F776&lt;&gt;"","Oui","Non")</f>
        <v>Non</v>
      </c>
      <c r="AJ776" s="30" t="n">
        <f aca="false">IF(M776&gt;0,100,0)</f>
        <v>0</v>
      </c>
      <c r="AK776" s="30" t="n">
        <f aca="false">IF(R776&gt;0,1,0)</f>
        <v>0</v>
      </c>
      <c r="AL776" s="30" t="n">
        <f aca="false">IF(R776&gt;0,1,0)</f>
        <v>0</v>
      </c>
      <c r="AM776" s="30" t="n">
        <f aca="false">SUM(AJ776:AL776)</f>
        <v>0</v>
      </c>
      <c r="AN776" s="30" t="n">
        <f aca="false">IF(W776&gt;0,AM776,0)</f>
        <v>0</v>
      </c>
    </row>
    <row r="777" customFormat="false" ht="13.8" hidden="false" customHeight="false" outlineLevel="0" collapsed="false">
      <c r="AF777" s="28" t="str">
        <f aca="false">IF(COUNTIF(Y777:AE777,"Oui") &gt;0,"Oui","Non")</f>
        <v>Non</v>
      </c>
      <c r="AG777" s="28" t="n">
        <f aca="false">SUM(N777:Q777)</f>
        <v>0</v>
      </c>
      <c r="AH777" s="29" t="n">
        <f aca="false">SUM(S777:V777)</f>
        <v>0</v>
      </c>
      <c r="AI777" s="0" t="str">
        <f aca="false">IF(F777&lt;&gt;"","Oui","Non")</f>
        <v>Non</v>
      </c>
      <c r="AJ777" s="30" t="n">
        <f aca="false">IF(M777&gt;0,100,0)</f>
        <v>0</v>
      </c>
      <c r="AK777" s="30" t="n">
        <f aca="false">IF(R777&gt;0,1,0)</f>
        <v>0</v>
      </c>
      <c r="AL777" s="30" t="n">
        <f aca="false">IF(R777&gt;0,1,0)</f>
        <v>0</v>
      </c>
      <c r="AM777" s="30" t="n">
        <f aca="false">SUM(AJ777:AL777)</f>
        <v>0</v>
      </c>
      <c r="AN777" s="30" t="n">
        <f aca="false">IF(W777&gt;0,AM777,0)</f>
        <v>0</v>
      </c>
    </row>
    <row r="778" customFormat="false" ht="13.8" hidden="false" customHeight="false" outlineLevel="0" collapsed="false">
      <c r="AF778" s="28" t="str">
        <f aca="false">IF(COUNTIF(Y778:AE778,"Oui") &gt;0,"Oui","Non")</f>
        <v>Non</v>
      </c>
      <c r="AG778" s="28" t="n">
        <f aca="false">SUM(N778:Q778)</f>
        <v>0</v>
      </c>
      <c r="AH778" s="29" t="n">
        <f aca="false">SUM(S778:V778)</f>
        <v>0</v>
      </c>
      <c r="AI778" s="0" t="str">
        <f aca="false">IF(F778&lt;&gt;"","Oui","Non")</f>
        <v>Non</v>
      </c>
      <c r="AJ778" s="30" t="n">
        <f aca="false">IF(M778&gt;0,100,0)</f>
        <v>0</v>
      </c>
      <c r="AK778" s="30" t="n">
        <f aca="false">IF(R778&gt;0,1,0)</f>
        <v>0</v>
      </c>
      <c r="AL778" s="30" t="n">
        <f aca="false">IF(R778&gt;0,1,0)</f>
        <v>0</v>
      </c>
      <c r="AM778" s="30" t="n">
        <f aca="false">SUM(AJ778:AL778)</f>
        <v>0</v>
      </c>
      <c r="AN778" s="30" t="n">
        <f aca="false">IF(W778&gt;0,AM778,0)</f>
        <v>0</v>
      </c>
    </row>
    <row r="779" customFormat="false" ht="13.8" hidden="false" customHeight="false" outlineLevel="0" collapsed="false">
      <c r="AF779" s="28" t="str">
        <f aca="false">IF(COUNTIF(Y779:AE779,"Oui") &gt;0,"Oui","Non")</f>
        <v>Non</v>
      </c>
      <c r="AG779" s="28" t="n">
        <f aca="false">SUM(N779:Q779)</f>
        <v>0</v>
      </c>
      <c r="AH779" s="29" t="n">
        <f aca="false">SUM(S779:V779)</f>
        <v>0</v>
      </c>
      <c r="AI779" s="0" t="str">
        <f aca="false">IF(F779&lt;&gt;"","Oui","Non")</f>
        <v>Non</v>
      </c>
      <c r="AJ779" s="30" t="n">
        <f aca="false">IF(M779&gt;0,100,0)</f>
        <v>0</v>
      </c>
      <c r="AK779" s="30" t="n">
        <f aca="false">IF(R779&gt;0,1,0)</f>
        <v>0</v>
      </c>
      <c r="AL779" s="30" t="n">
        <f aca="false">IF(R779&gt;0,1,0)</f>
        <v>0</v>
      </c>
      <c r="AM779" s="30" t="n">
        <f aca="false">SUM(AJ779:AL779)</f>
        <v>0</v>
      </c>
      <c r="AN779" s="30" t="n">
        <f aca="false">IF(W779&gt;0,AM779,0)</f>
        <v>0</v>
      </c>
    </row>
    <row r="780" customFormat="false" ht="13.8" hidden="false" customHeight="false" outlineLevel="0" collapsed="false">
      <c r="AF780" s="28" t="str">
        <f aca="false">IF(COUNTIF(Y780:AE780,"Oui") &gt;0,"Oui","Non")</f>
        <v>Non</v>
      </c>
      <c r="AG780" s="28" t="n">
        <f aca="false">SUM(N780:Q780)</f>
        <v>0</v>
      </c>
      <c r="AH780" s="29" t="n">
        <f aca="false">SUM(S780:V780)</f>
        <v>0</v>
      </c>
      <c r="AI780" s="0" t="str">
        <f aca="false">IF(F780&lt;&gt;"","Oui","Non")</f>
        <v>Non</v>
      </c>
      <c r="AJ780" s="30" t="n">
        <f aca="false">IF(M780&gt;0,100,0)</f>
        <v>0</v>
      </c>
      <c r="AK780" s="30" t="n">
        <f aca="false">IF(R780&gt;0,1,0)</f>
        <v>0</v>
      </c>
      <c r="AL780" s="30" t="n">
        <f aca="false">IF(R780&gt;0,1,0)</f>
        <v>0</v>
      </c>
      <c r="AM780" s="30" t="n">
        <f aca="false">SUM(AJ780:AL780)</f>
        <v>0</v>
      </c>
      <c r="AN780" s="30" t="n">
        <f aca="false">IF(W780&gt;0,AM780,0)</f>
        <v>0</v>
      </c>
    </row>
    <row r="781" customFormat="false" ht="13.8" hidden="false" customHeight="false" outlineLevel="0" collapsed="false">
      <c r="AF781" s="28" t="str">
        <f aca="false">IF(COUNTIF(Y781:AE781,"Oui") &gt;0,"Oui","Non")</f>
        <v>Non</v>
      </c>
      <c r="AG781" s="28" t="n">
        <f aca="false">SUM(N781:Q781)</f>
        <v>0</v>
      </c>
      <c r="AH781" s="29" t="n">
        <f aca="false">SUM(S781:V781)</f>
        <v>0</v>
      </c>
      <c r="AI781" s="0" t="str">
        <f aca="false">IF(F781&lt;&gt;"","Oui","Non")</f>
        <v>Non</v>
      </c>
      <c r="AJ781" s="30" t="n">
        <f aca="false">IF(M781&gt;0,100,0)</f>
        <v>0</v>
      </c>
      <c r="AK781" s="30" t="n">
        <f aca="false">IF(R781&gt;0,1,0)</f>
        <v>0</v>
      </c>
      <c r="AL781" s="30" t="n">
        <f aca="false">IF(R781&gt;0,1,0)</f>
        <v>0</v>
      </c>
      <c r="AM781" s="30" t="n">
        <f aca="false">SUM(AJ781:AL781)</f>
        <v>0</v>
      </c>
      <c r="AN781" s="30" t="n">
        <f aca="false">IF(W781&gt;0,AM781,0)</f>
        <v>0</v>
      </c>
    </row>
    <row r="782" customFormat="false" ht="13.8" hidden="false" customHeight="false" outlineLevel="0" collapsed="false">
      <c r="AF782" s="28" t="str">
        <f aca="false">IF(COUNTIF(Y782:AE782,"Oui") &gt;0,"Oui","Non")</f>
        <v>Non</v>
      </c>
      <c r="AG782" s="28" t="n">
        <f aca="false">SUM(N782:Q782)</f>
        <v>0</v>
      </c>
      <c r="AH782" s="29" t="n">
        <f aca="false">SUM(S782:V782)</f>
        <v>0</v>
      </c>
      <c r="AI782" s="0" t="str">
        <f aca="false">IF(F782&lt;&gt;"","Oui","Non")</f>
        <v>Non</v>
      </c>
      <c r="AJ782" s="30" t="n">
        <f aca="false">IF(M782&gt;0,100,0)</f>
        <v>0</v>
      </c>
      <c r="AK782" s="30" t="n">
        <f aca="false">IF(R782&gt;0,1,0)</f>
        <v>0</v>
      </c>
      <c r="AL782" s="30" t="n">
        <f aca="false">IF(R782&gt;0,1,0)</f>
        <v>0</v>
      </c>
      <c r="AM782" s="30" t="n">
        <f aca="false">SUM(AJ782:AL782)</f>
        <v>0</v>
      </c>
      <c r="AN782" s="30" t="n">
        <f aca="false">IF(W782&gt;0,AM782,0)</f>
        <v>0</v>
      </c>
    </row>
    <row r="783" customFormat="false" ht="13.8" hidden="false" customHeight="false" outlineLevel="0" collapsed="false">
      <c r="AF783" s="28" t="str">
        <f aca="false">IF(COUNTIF(Y783:AE783,"Oui") &gt;0,"Oui","Non")</f>
        <v>Non</v>
      </c>
      <c r="AG783" s="28" t="n">
        <f aca="false">SUM(N783:Q783)</f>
        <v>0</v>
      </c>
      <c r="AH783" s="29" t="n">
        <f aca="false">SUM(S783:V783)</f>
        <v>0</v>
      </c>
      <c r="AI783" s="0" t="str">
        <f aca="false">IF(F783&lt;&gt;"","Oui","Non")</f>
        <v>Non</v>
      </c>
      <c r="AJ783" s="30" t="n">
        <f aca="false">IF(M783&gt;0,100,0)</f>
        <v>0</v>
      </c>
      <c r="AK783" s="30" t="n">
        <f aca="false">IF(R783&gt;0,1,0)</f>
        <v>0</v>
      </c>
      <c r="AL783" s="30" t="n">
        <f aca="false">IF(R783&gt;0,1,0)</f>
        <v>0</v>
      </c>
      <c r="AM783" s="30" t="n">
        <f aca="false">SUM(AJ783:AL783)</f>
        <v>0</v>
      </c>
      <c r="AN783" s="30" t="n">
        <f aca="false">IF(W783&gt;0,AM783,0)</f>
        <v>0</v>
      </c>
    </row>
    <row r="784" customFormat="false" ht="13.8" hidden="false" customHeight="false" outlineLevel="0" collapsed="false">
      <c r="AF784" s="28" t="str">
        <f aca="false">IF(COUNTIF(Y784:AE784,"Oui") &gt;0,"Oui","Non")</f>
        <v>Non</v>
      </c>
      <c r="AG784" s="28" t="n">
        <f aca="false">SUM(N784:Q784)</f>
        <v>0</v>
      </c>
      <c r="AH784" s="29" t="n">
        <f aca="false">SUM(S784:V784)</f>
        <v>0</v>
      </c>
      <c r="AI784" s="0" t="str">
        <f aca="false">IF(F784&lt;&gt;"","Oui","Non")</f>
        <v>Non</v>
      </c>
      <c r="AJ784" s="30" t="n">
        <f aca="false">IF(M784&gt;0,100,0)</f>
        <v>0</v>
      </c>
      <c r="AK784" s="30" t="n">
        <f aca="false">IF(R784&gt;0,1,0)</f>
        <v>0</v>
      </c>
      <c r="AL784" s="30" t="n">
        <f aca="false">IF(R784&gt;0,1,0)</f>
        <v>0</v>
      </c>
      <c r="AM784" s="30" t="n">
        <f aca="false">SUM(AJ784:AL784)</f>
        <v>0</v>
      </c>
      <c r="AN784" s="30" t="n">
        <f aca="false">IF(W784&gt;0,AM784,0)</f>
        <v>0</v>
      </c>
    </row>
    <row r="785" customFormat="false" ht="13.8" hidden="false" customHeight="false" outlineLevel="0" collapsed="false">
      <c r="AF785" s="28" t="str">
        <f aca="false">IF(COUNTIF(Y785:AE785,"Oui") &gt;0,"Oui","Non")</f>
        <v>Non</v>
      </c>
      <c r="AG785" s="28" t="n">
        <f aca="false">SUM(N785:Q785)</f>
        <v>0</v>
      </c>
      <c r="AH785" s="29" t="n">
        <f aca="false">SUM(S785:V785)</f>
        <v>0</v>
      </c>
      <c r="AI785" s="0" t="str">
        <f aca="false">IF(F785&lt;&gt;"","Oui","Non")</f>
        <v>Non</v>
      </c>
      <c r="AJ785" s="30" t="n">
        <f aca="false">IF(M785&gt;0,100,0)</f>
        <v>0</v>
      </c>
      <c r="AK785" s="30" t="n">
        <f aca="false">IF(R785&gt;0,1,0)</f>
        <v>0</v>
      </c>
      <c r="AL785" s="30" t="n">
        <f aca="false">IF(R785&gt;0,1,0)</f>
        <v>0</v>
      </c>
      <c r="AM785" s="30" t="n">
        <f aca="false">SUM(AJ785:AL785)</f>
        <v>0</v>
      </c>
      <c r="AN785" s="30" t="n">
        <f aca="false">IF(W785&gt;0,AM785,0)</f>
        <v>0</v>
      </c>
    </row>
    <row r="786" customFormat="false" ht="13.8" hidden="false" customHeight="false" outlineLevel="0" collapsed="false">
      <c r="AF786" s="28" t="str">
        <f aca="false">IF(COUNTIF(Y786:AE786,"Oui") &gt;0,"Oui","Non")</f>
        <v>Non</v>
      </c>
      <c r="AG786" s="28" t="n">
        <f aca="false">SUM(N786:Q786)</f>
        <v>0</v>
      </c>
      <c r="AH786" s="29" t="n">
        <f aca="false">SUM(S786:V786)</f>
        <v>0</v>
      </c>
      <c r="AI786" s="0" t="str">
        <f aca="false">IF(F786&lt;&gt;"","Oui","Non")</f>
        <v>Non</v>
      </c>
      <c r="AJ786" s="30" t="n">
        <f aca="false">IF(M786&gt;0,100,0)</f>
        <v>0</v>
      </c>
      <c r="AK786" s="30" t="n">
        <f aca="false">IF(R786&gt;0,1,0)</f>
        <v>0</v>
      </c>
      <c r="AL786" s="30" t="n">
        <f aca="false">IF(R786&gt;0,1,0)</f>
        <v>0</v>
      </c>
      <c r="AM786" s="30" t="n">
        <f aca="false">SUM(AJ786:AL786)</f>
        <v>0</v>
      </c>
      <c r="AN786" s="30" t="n">
        <f aca="false">IF(W786&gt;0,AM786,0)</f>
        <v>0</v>
      </c>
    </row>
    <row r="787" customFormat="false" ht="13.8" hidden="false" customHeight="false" outlineLevel="0" collapsed="false">
      <c r="AF787" s="28" t="str">
        <f aca="false">IF(COUNTIF(Y787:AE787,"Oui") &gt;0,"Oui","Non")</f>
        <v>Non</v>
      </c>
      <c r="AG787" s="28" t="n">
        <f aca="false">SUM(N787:Q787)</f>
        <v>0</v>
      </c>
      <c r="AH787" s="29" t="n">
        <f aca="false">SUM(S787:V787)</f>
        <v>0</v>
      </c>
      <c r="AI787" s="0" t="str">
        <f aca="false">IF(F787&lt;&gt;"","Oui","Non")</f>
        <v>Non</v>
      </c>
      <c r="AJ787" s="30" t="n">
        <f aca="false">IF(M787&gt;0,100,0)</f>
        <v>0</v>
      </c>
      <c r="AK787" s="30" t="n">
        <f aca="false">IF(R787&gt;0,1,0)</f>
        <v>0</v>
      </c>
      <c r="AL787" s="30" t="n">
        <f aca="false">IF(R787&gt;0,1,0)</f>
        <v>0</v>
      </c>
      <c r="AM787" s="30" t="n">
        <f aca="false">SUM(AJ787:AL787)</f>
        <v>0</v>
      </c>
      <c r="AN787" s="30" t="n">
        <f aca="false">IF(W787&gt;0,AM787,0)</f>
        <v>0</v>
      </c>
    </row>
    <row r="788" customFormat="false" ht="13.8" hidden="false" customHeight="false" outlineLevel="0" collapsed="false">
      <c r="AF788" s="28" t="str">
        <f aca="false">IF(COUNTIF(Y788:AE788,"Oui") &gt;0,"Oui","Non")</f>
        <v>Non</v>
      </c>
      <c r="AG788" s="28" t="n">
        <f aca="false">SUM(N788:Q788)</f>
        <v>0</v>
      </c>
      <c r="AH788" s="29" t="n">
        <f aca="false">SUM(S788:V788)</f>
        <v>0</v>
      </c>
      <c r="AI788" s="0" t="str">
        <f aca="false">IF(F788&lt;&gt;"","Oui","Non")</f>
        <v>Non</v>
      </c>
      <c r="AJ788" s="30" t="n">
        <f aca="false">IF(M788&gt;0,100,0)</f>
        <v>0</v>
      </c>
      <c r="AK788" s="30" t="n">
        <f aca="false">IF(R788&gt;0,1,0)</f>
        <v>0</v>
      </c>
      <c r="AL788" s="30" t="n">
        <f aca="false">IF(R788&gt;0,1,0)</f>
        <v>0</v>
      </c>
      <c r="AM788" s="30" t="n">
        <f aca="false">SUM(AJ788:AL788)</f>
        <v>0</v>
      </c>
      <c r="AN788" s="30" t="n">
        <f aca="false">IF(W788&gt;0,AM788,0)</f>
        <v>0</v>
      </c>
    </row>
    <row r="789" customFormat="false" ht="13.8" hidden="false" customHeight="false" outlineLevel="0" collapsed="false">
      <c r="AF789" s="28" t="str">
        <f aca="false">IF(COUNTIF(Y789:AE789,"Oui") &gt;0,"Oui","Non")</f>
        <v>Non</v>
      </c>
      <c r="AG789" s="28" t="n">
        <f aca="false">SUM(N789:Q789)</f>
        <v>0</v>
      </c>
      <c r="AH789" s="29" t="n">
        <f aca="false">SUM(S789:V789)</f>
        <v>0</v>
      </c>
      <c r="AI789" s="0" t="str">
        <f aca="false">IF(F789&lt;&gt;"","Oui","Non")</f>
        <v>Non</v>
      </c>
      <c r="AJ789" s="30" t="n">
        <f aca="false">IF(M789&gt;0,100,0)</f>
        <v>0</v>
      </c>
      <c r="AK789" s="30" t="n">
        <f aca="false">IF(R789&gt;0,1,0)</f>
        <v>0</v>
      </c>
      <c r="AL789" s="30" t="n">
        <f aca="false">IF(R789&gt;0,1,0)</f>
        <v>0</v>
      </c>
      <c r="AM789" s="30" t="n">
        <f aca="false">SUM(AJ789:AL789)</f>
        <v>0</v>
      </c>
      <c r="AN789" s="30" t="n">
        <f aca="false">IF(W789&gt;0,AM789,0)</f>
        <v>0</v>
      </c>
    </row>
    <row r="790" customFormat="false" ht="13.8" hidden="false" customHeight="false" outlineLevel="0" collapsed="false">
      <c r="AF790" s="28" t="str">
        <f aca="false">IF(COUNTIF(Y790:AE790,"Oui") &gt;0,"Oui","Non")</f>
        <v>Non</v>
      </c>
      <c r="AG790" s="28" t="n">
        <f aca="false">SUM(N790:Q790)</f>
        <v>0</v>
      </c>
      <c r="AH790" s="29" t="n">
        <f aca="false">SUM(S790:V790)</f>
        <v>0</v>
      </c>
      <c r="AI790" s="0" t="str">
        <f aca="false">IF(F790&lt;&gt;"","Oui","Non")</f>
        <v>Non</v>
      </c>
      <c r="AJ790" s="30" t="n">
        <f aca="false">IF(M790&gt;0,100,0)</f>
        <v>0</v>
      </c>
      <c r="AK790" s="30" t="n">
        <f aca="false">IF(R790&gt;0,1,0)</f>
        <v>0</v>
      </c>
      <c r="AL790" s="30" t="n">
        <f aca="false">IF(R790&gt;0,1,0)</f>
        <v>0</v>
      </c>
      <c r="AM790" s="30" t="n">
        <f aca="false">SUM(AJ790:AL790)</f>
        <v>0</v>
      </c>
      <c r="AN790" s="30" t="n">
        <f aca="false">IF(W790&gt;0,AM790,0)</f>
        <v>0</v>
      </c>
    </row>
    <row r="791" customFormat="false" ht="13.8" hidden="false" customHeight="false" outlineLevel="0" collapsed="false">
      <c r="AF791" s="28" t="str">
        <f aca="false">IF(COUNTIF(Y791:AE791,"Oui") &gt;0,"Oui","Non")</f>
        <v>Non</v>
      </c>
      <c r="AG791" s="28" t="n">
        <f aca="false">SUM(N791:Q791)</f>
        <v>0</v>
      </c>
      <c r="AH791" s="29" t="n">
        <f aca="false">SUM(S791:V791)</f>
        <v>0</v>
      </c>
      <c r="AI791" s="0" t="str">
        <f aca="false">IF(F791&lt;&gt;"","Oui","Non")</f>
        <v>Non</v>
      </c>
      <c r="AJ791" s="30" t="n">
        <f aca="false">IF(M791&gt;0,100,0)</f>
        <v>0</v>
      </c>
      <c r="AK791" s="30" t="n">
        <f aca="false">IF(R791&gt;0,1,0)</f>
        <v>0</v>
      </c>
      <c r="AL791" s="30" t="n">
        <f aca="false">IF(R791&gt;0,1,0)</f>
        <v>0</v>
      </c>
      <c r="AM791" s="30" t="n">
        <f aca="false">SUM(AJ791:AL791)</f>
        <v>0</v>
      </c>
      <c r="AN791" s="30" t="n">
        <f aca="false">IF(W791&gt;0,AM791,0)</f>
        <v>0</v>
      </c>
    </row>
    <row r="792" customFormat="false" ht="13.8" hidden="false" customHeight="false" outlineLevel="0" collapsed="false">
      <c r="AF792" s="28" t="str">
        <f aca="false">IF(COUNTIF(Y792:AE792,"Oui") &gt;0,"Oui","Non")</f>
        <v>Non</v>
      </c>
      <c r="AG792" s="28" t="n">
        <f aca="false">SUM(N792:Q792)</f>
        <v>0</v>
      </c>
      <c r="AH792" s="29" t="n">
        <f aca="false">SUM(S792:V792)</f>
        <v>0</v>
      </c>
      <c r="AI792" s="0" t="str">
        <f aca="false">IF(F792&lt;&gt;"","Oui","Non")</f>
        <v>Non</v>
      </c>
      <c r="AJ792" s="30" t="n">
        <f aca="false">IF(M792&gt;0,100,0)</f>
        <v>0</v>
      </c>
      <c r="AK792" s="30" t="n">
        <f aca="false">IF(R792&gt;0,1,0)</f>
        <v>0</v>
      </c>
      <c r="AL792" s="30" t="n">
        <f aca="false">IF(R792&gt;0,1,0)</f>
        <v>0</v>
      </c>
      <c r="AM792" s="30" t="n">
        <f aca="false">SUM(AJ792:AL792)</f>
        <v>0</v>
      </c>
      <c r="AN792" s="30" t="n">
        <f aca="false">IF(W792&gt;0,AM792,0)</f>
        <v>0</v>
      </c>
    </row>
    <row r="793" customFormat="false" ht="13.8" hidden="false" customHeight="false" outlineLevel="0" collapsed="false">
      <c r="AF793" s="28" t="str">
        <f aca="false">IF(COUNTIF(Y793:AE793,"Oui") &gt;0,"Oui","Non")</f>
        <v>Non</v>
      </c>
      <c r="AG793" s="28" t="n">
        <f aca="false">SUM(N793:Q793)</f>
        <v>0</v>
      </c>
      <c r="AH793" s="29" t="n">
        <f aca="false">SUM(S793:V793)</f>
        <v>0</v>
      </c>
      <c r="AI793" s="0" t="str">
        <f aca="false">IF(F793&lt;&gt;"","Oui","Non")</f>
        <v>Non</v>
      </c>
      <c r="AJ793" s="30" t="n">
        <f aca="false">IF(M793&gt;0,100,0)</f>
        <v>0</v>
      </c>
      <c r="AK793" s="30" t="n">
        <f aca="false">IF(R793&gt;0,1,0)</f>
        <v>0</v>
      </c>
      <c r="AL793" s="30" t="n">
        <f aca="false">IF(R793&gt;0,1,0)</f>
        <v>0</v>
      </c>
      <c r="AM793" s="30" t="n">
        <f aca="false">SUM(AJ793:AL793)</f>
        <v>0</v>
      </c>
      <c r="AN793" s="30" t="n">
        <f aca="false">IF(W793&gt;0,AM793,0)</f>
        <v>0</v>
      </c>
    </row>
    <row r="794" customFormat="false" ht="13.8" hidden="false" customHeight="false" outlineLevel="0" collapsed="false">
      <c r="AF794" s="28" t="str">
        <f aca="false">IF(COUNTIF(Y794:AE794,"Oui") &gt;0,"Oui","Non")</f>
        <v>Non</v>
      </c>
      <c r="AG794" s="28" t="n">
        <f aca="false">SUM(N794:Q794)</f>
        <v>0</v>
      </c>
      <c r="AH794" s="29" t="n">
        <f aca="false">SUM(S794:V794)</f>
        <v>0</v>
      </c>
      <c r="AI794" s="0" t="str">
        <f aca="false">IF(F794&lt;&gt;"","Oui","Non")</f>
        <v>Non</v>
      </c>
      <c r="AJ794" s="30" t="n">
        <f aca="false">IF(M794&gt;0,100,0)</f>
        <v>0</v>
      </c>
      <c r="AK794" s="30" t="n">
        <f aca="false">IF(R794&gt;0,1,0)</f>
        <v>0</v>
      </c>
      <c r="AL794" s="30" t="n">
        <f aca="false">IF(R794&gt;0,1,0)</f>
        <v>0</v>
      </c>
      <c r="AM794" s="30" t="n">
        <f aca="false">SUM(AJ794:AL794)</f>
        <v>0</v>
      </c>
      <c r="AN794" s="30" t="n">
        <f aca="false">IF(W794&gt;0,AM794,0)</f>
        <v>0</v>
      </c>
    </row>
    <row r="795" customFormat="false" ht="13.8" hidden="false" customHeight="false" outlineLevel="0" collapsed="false">
      <c r="AF795" s="28" t="str">
        <f aca="false">IF(COUNTIF(Y795:AE795,"Oui") &gt;0,"Oui","Non")</f>
        <v>Non</v>
      </c>
      <c r="AG795" s="28" t="n">
        <f aca="false">SUM(N795:Q795)</f>
        <v>0</v>
      </c>
      <c r="AH795" s="29" t="n">
        <f aca="false">SUM(S795:V795)</f>
        <v>0</v>
      </c>
      <c r="AI795" s="0" t="str">
        <f aca="false">IF(F795&lt;&gt;"","Oui","Non")</f>
        <v>Non</v>
      </c>
      <c r="AJ795" s="30" t="n">
        <f aca="false">IF(M795&gt;0,100,0)</f>
        <v>0</v>
      </c>
      <c r="AK795" s="30" t="n">
        <f aca="false">IF(R795&gt;0,1,0)</f>
        <v>0</v>
      </c>
      <c r="AL795" s="30" t="n">
        <f aca="false">IF(R795&gt;0,1,0)</f>
        <v>0</v>
      </c>
      <c r="AM795" s="30" t="n">
        <f aca="false">SUM(AJ795:AL795)</f>
        <v>0</v>
      </c>
      <c r="AN795" s="30" t="n">
        <f aca="false">IF(W795&gt;0,AM795,0)</f>
        <v>0</v>
      </c>
    </row>
    <row r="796" customFormat="false" ht="13.8" hidden="false" customHeight="false" outlineLevel="0" collapsed="false">
      <c r="AF796" s="28" t="str">
        <f aca="false">IF(COUNTIF(Y796:AE796,"Oui") &gt;0,"Oui","Non")</f>
        <v>Non</v>
      </c>
      <c r="AG796" s="28" t="n">
        <f aca="false">SUM(N796:Q796)</f>
        <v>0</v>
      </c>
      <c r="AH796" s="29" t="n">
        <f aca="false">SUM(S796:V796)</f>
        <v>0</v>
      </c>
      <c r="AI796" s="0" t="str">
        <f aca="false">IF(F796&lt;&gt;"","Oui","Non")</f>
        <v>Non</v>
      </c>
      <c r="AJ796" s="30" t="n">
        <f aca="false">IF(M796&gt;0,100,0)</f>
        <v>0</v>
      </c>
      <c r="AK796" s="30" t="n">
        <f aca="false">IF(R796&gt;0,1,0)</f>
        <v>0</v>
      </c>
      <c r="AL796" s="30" t="n">
        <f aca="false">IF(R796&gt;0,1,0)</f>
        <v>0</v>
      </c>
      <c r="AM796" s="30" t="n">
        <f aca="false">SUM(AJ796:AL796)</f>
        <v>0</v>
      </c>
      <c r="AN796" s="30" t="n">
        <f aca="false">IF(W796&gt;0,AM796,0)</f>
        <v>0</v>
      </c>
    </row>
    <row r="797" customFormat="false" ht="13.8" hidden="false" customHeight="false" outlineLevel="0" collapsed="false">
      <c r="AF797" s="28" t="str">
        <f aca="false">IF(COUNTIF(Y797:AE797,"Oui") &gt;0,"Oui","Non")</f>
        <v>Non</v>
      </c>
      <c r="AG797" s="28" t="n">
        <f aca="false">SUM(N797:Q797)</f>
        <v>0</v>
      </c>
      <c r="AH797" s="29" t="n">
        <f aca="false">SUM(S797:V797)</f>
        <v>0</v>
      </c>
      <c r="AI797" s="0" t="str">
        <f aca="false">IF(F797&lt;&gt;"","Oui","Non")</f>
        <v>Non</v>
      </c>
      <c r="AJ797" s="30" t="n">
        <f aca="false">IF(M797&gt;0,100,0)</f>
        <v>0</v>
      </c>
      <c r="AK797" s="30" t="n">
        <f aca="false">IF(R797&gt;0,1,0)</f>
        <v>0</v>
      </c>
      <c r="AL797" s="30" t="n">
        <f aca="false">IF(R797&gt;0,1,0)</f>
        <v>0</v>
      </c>
      <c r="AM797" s="30" t="n">
        <f aca="false">SUM(AJ797:AL797)</f>
        <v>0</v>
      </c>
      <c r="AN797" s="30" t="n">
        <f aca="false">IF(W797&gt;0,AM797,0)</f>
        <v>0</v>
      </c>
    </row>
    <row r="798" customFormat="false" ht="13.8" hidden="false" customHeight="false" outlineLevel="0" collapsed="false">
      <c r="AF798" s="28" t="str">
        <f aca="false">IF(COUNTIF(Y798:AE798,"Oui") &gt;0,"Oui","Non")</f>
        <v>Non</v>
      </c>
      <c r="AG798" s="28" t="n">
        <f aca="false">SUM(N798:Q798)</f>
        <v>0</v>
      </c>
      <c r="AH798" s="29" t="n">
        <f aca="false">SUM(S798:V798)</f>
        <v>0</v>
      </c>
      <c r="AI798" s="0" t="str">
        <f aca="false">IF(F798&lt;&gt;"","Oui","Non")</f>
        <v>Non</v>
      </c>
      <c r="AJ798" s="30" t="n">
        <f aca="false">IF(M798&gt;0,100,0)</f>
        <v>0</v>
      </c>
      <c r="AK798" s="30" t="n">
        <f aca="false">IF(R798&gt;0,1,0)</f>
        <v>0</v>
      </c>
      <c r="AL798" s="30" t="n">
        <f aca="false">IF(R798&gt;0,1,0)</f>
        <v>0</v>
      </c>
      <c r="AM798" s="30" t="n">
        <f aca="false">SUM(AJ798:AL798)</f>
        <v>0</v>
      </c>
      <c r="AN798" s="30" t="n">
        <f aca="false">IF(W798&gt;0,AM798,0)</f>
        <v>0</v>
      </c>
    </row>
    <row r="799" customFormat="false" ht="13.8" hidden="false" customHeight="false" outlineLevel="0" collapsed="false">
      <c r="AF799" s="28" t="str">
        <f aca="false">IF(COUNTIF(Y799:AE799,"Oui") &gt;0,"Oui","Non")</f>
        <v>Non</v>
      </c>
      <c r="AG799" s="28" t="n">
        <f aca="false">SUM(N799:Q799)</f>
        <v>0</v>
      </c>
      <c r="AH799" s="29" t="n">
        <f aca="false">SUM(S799:V799)</f>
        <v>0</v>
      </c>
      <c r="AI799" s="0" t="str">
        <f aca="false">IF(F799&lt;&gt;"","Oui","Non")</f>
        <v>Non</v>
      </c>
      <c r="AJ799" s="30" t="n">
        <f aca="false">IF(M799&gt;0,100,0)</f>
        <v>0</v>
      </c>
      <c r="AK799" s="30" t="n">
        <f aca="false">IF(R799&gt;0,1,0)</f>
        <v>0</v>
      </c>
      <c r="AL799" s="30" t="n">
        <f aca="false">IF(R799&gt;0,1,0)</f>
        <v>0</v>
      </c>
      <c r="AM799" s="30" t="n">
        <f aca="false">SUM(AJ799:AL799)</f>
        <v>0</v>
      </c>
      <c r="AN799" s="30" t="n">
        <f aca="false">IF(W799&gt;0,AM799,0)</f>
        <v>0</v>
      </c>
    </row>
    <row r="800" customFormat="false" ht="13.8" hidden="false" customHeight="false" outlineLevel="0" collapsed="false">
      <c r="AF800" s="28" t="str">
        <f aca="false">IF(COUNTIF(Y800:AE800,"Oui") &gt;0,"Oui","Non")</f>
        <v>Non</v>
      </c>
      <c r="AG800" s="28" t="n">
        <f aca="false">SUM(N800:Q800)</f>
        <v>0</v>
      </c>
      <c r="AH800" s="29" t="n">
        <f aca="false">SUM(S800:V800)</f>
        <v>0</v>
      </c>
      <c r="AI800" s="0" t="str">
        <f aca="false">IF(F800&lt;&gt;"","Oui","Non")</f>
        <v>Non</v>
      </c>
      <c r="AJ800" s="30" t="n">
        <f aca="false">IF(M800&gt;0,100,0)</f>
        <v>0</v>
      </c>
      <c r="AK800" s="30" t="n">
        <f aca="false">IF(R800&gt;0,1,0)</f>
        <v>0</v>
      </c>
      <c r="AL800" s="30" t="n">
        <f aca="false">IF(R800&gt;0,1,0)</f>
        <v>0</v>
      </c>
      <c r="AM800" s="30" t="n">
        <f aca="false">SUM(AJ800:AL800)</f>
        <v>0</v>
      </c>
      <c r="AN800" s="30" t="n">
        <f aca="false">IF(W800&gt;0,AM800,0)</f>
        <v>0</v>
      </c>
    </row>
    <row r="801" customFormat="false" ht="13.8" hidden="false" customHeight="false" outlineLevel="0" collapsed="false">
      <c r="AF801" s="28" t="str">
        <f aca="false">IF(COUNTIF(Y801:AE801,"Oui") &gt;0,"Oui","Non")</f>
        <v>Non</v>
      </c>
      <c r="AG801" s="28" t="n">
        <f aca="false">SUM(N801:Q801)</f>
        <v>0</v>
      </c>
      <c r="AH801" s="29" t="n">
        <f aca="false">SUM(S801:V801)</f>
        <v>0</v>
      </c>
      <c r="AI801" s="0" t="str">
        <f aca="false">IF(F801&lt;&gt;"","Oui","Non")</f>
        <v>Non</v>
      </c>
      <c r="AJ801" s="30" t="n">
        <f aca="false">IF(M801&gt;0,100,0)</f>
        <v>0</v>
      </c>
      <c r="AK801" s="30" t="n">
        <f aca="false">IF(R801&gt;0,1,0)</f>
        <v>0</v>
      </c>
      <c r="AL801" s="30" t="n">
        <f aca="false">IF(R801&gt;0,1,0)</f>
        <v>0</v>
      </c>
      <c r="AM801" s="30" t="n">
        <f aca="false">SUM(AJ801:AL801)</f>
        <v>0</v>
      </c>
      <c r="AN801" s="30" t="n">
        <f aca="false">IF(W801&gt;0,AM801,0)</f>
        <v>0</v>
      </c>
    </row>
    <row r="802" customFormat="false" ht="13.8" hidden="false" customHeight="false" outlineLevel="0" collapsed="false">
      <c r="AF802" s="28" t="str">
        <f aca="false">IF(COUNTIF(Y802:AE802,"Oui") &gt;0,"Oui","Non")</f>
        <v>Non</v>
      </c>
      <c r="AG802" s="28" t="n">
        <f aca="false">SUM(N802:Q802)</f>
        <v>0</v>
      </c>
      <c r="AH802" s="29" t="n">
        <f aca="false">SUM(S802:V802)</f>
        <v>0</v>
      </c>
      <c r="AI802" s="0" t="str">
        <f aca="false">IF(F802&lt;&gt;"","Oui","Non")</f>
        <v>Non</v>
      </c>
      <c r="AJ802" s="30" t="n">
        <f aca="false">IF(M802&gt;0,100,0)</f>
        <v>0</v>
      </c>
      <c r="AK802" s="30" t="n">
        <f aca="false">IF(R802&gt;0,1,0)</f>
        <v>0</v>
      </c>
      <c r="AL802" s="30" t="n">
        <f aca="false">IF(R802&gt;0,1,0)</f>
        <v>0</v>
      </c>
      <c r="AM802" s="30" t="n">
        <f aca="false">SUM(AJ802:AL802)</f>
        <v>0</v>
      </c>
      <c r="AN802" s="30" t="n">
        <f aca="false">IF(W802&gt;0,AM802,0)</f>
        <v>0</v>
      </c>
    </row>
    <row r="803" customFormat="false" ht="13.8" hidden="false" customHeight="false" outlineLevel="0" collapsed="false">
      <c r="AF803" s="28" t="str">
        <f aca="false">IF(COUNTIF(Y803:AE803,"Oui") &gt;0,"Oui","Non")</f>
        <v>Non</v>
      </c>
      <c r="AG803" s="28" t="n">
        <f aca="false">SUM(N803:Q803)</f>
        <v>0</v>
      </c>
      <c r="AH803" s="29" t="n">
        <f aca="false">SUM(S803:V803)</f>
        <v>0</v>
      </c>
      <c r="AI803" s="0" t="str">
        <f aca="false">IF(F803&lt;&gt;"","Oui","Non")</f>
        <v>Non</v>
      </c>
      <c r="AJ803" s="30" t="n">
        <f aca="false">IF(M803&gt;0,100,0)</f>
        <v>0</v>
      </c>
      <c r="AK803" s="30" t="n">
        <f aca="false">IF(R803&gt;0,1,0)</f>
        <v>0</v>
      </c>
      <c r="AL803" s="30" t="n">
        <f aca="false">IF(R803&gt;0,1,0)</f>
        <v>0</v>
      </c>
      <c r="AM803" s="30" t="n">
        <f aca="false">SUM(AJ803:AL803)</f>
        <v>0</v>
      </c>
      <c r="AN803" s="30" t="n">
        <f aca="false">IF(W803&gt;0,AM803,0)</f>
        <v>0</v>
      </c>
    </row>
    <row r="804" customFormat="false" ht="13.8" hidden="false" customHeight="false" outlineLevel="0" collapsed="false">
      <c r="AF804" s="28" t="str">
        <f aca="false">IF(COUNTIF(Y804:AE804,"Oui") &gt;0,"Oui","Non")</f>
        <v>Non</v>
      </c>
      <c r="AG804" s="28" t="n">
        <f aca="false">SUM(N804:Q804)</f>
        <v>0</v>
      </c>
      <c r="AH804" s="29" t="n">
        <f aca="false">SUM(S804:V804)</f>
        <v>0</v>
      </c>
      <c r="AI804" s="0" t="str">
        <f aca="false">IF(F804&lt;&gt;"","Oui","Non")</f>
        <v>Non</v>
      </c>
      <c r="AJ804" s="30" t="n">
        <f aca="false">IF(M804&gt;0,100,0)</f>
        <v>0</v>
      </c>
      <c r="AK804" s="30" t="n">
        <f aca="false">IF(R804&gt;0,1,0)</f>
        <v>0</v>
      </c>
      <c r="AL804" s="30" t="n">
        <f aca="false">IF(R804&gt;0,1,0)</f>
        <v>0</v>
      </c>
      <c r="AM804" s="30" t="n">
        <f aca="false">SUM(AJ804:AL804)</f>
        <v>0</v>
      </c>
      <c r="AN804" s="30" t="n">
        <f aca="false">IF(W804&gt;0,AM804,0)</f>
        <v>0</v>
      </c>
    </row>
    <row r="805" customFormat="false" ht="13.8" hidden="false" customHeight="false" outlineLevel="0" collapsed="false">
      <c r="AF805" s="28" t="str">
        <f aca="false">IF(COUNTIF(Y805:AE805,"Oui") &gt;0,"Oui","Non")</f>
        <v>Non</v>
      </c>
      <c r="AG805" s="28" t="n">
        <f aca="false">SUM(N805:Q805)</f>
        <v>0</v>
      </c>
      <c r="AH805" s="29" t="n">
        <f aca="false">SUM(S805:V805)</f>
        <v>0</v>
      </c>
      <c r="AI805" s="0" t="str">
        <f aca="false">IF(F805&lt;&gt;"","Oui","Non")</f>
        <v>Non</v>
      </c>
      <c r="AJ805" s="30" t="n">
        <f aca="false">IF(M805&gt;0,100,0)</f>
        <v>0</v>
      </c>
      <c r="AK805" s="30" t="n">
        <f aca="false">IF(R805&gt;0,1,0)</f>
        <v>0</v>
      </c>
      <c r="AL805" s="30" t="n">
        <f aca="false">IF(R805&gt;0,1,0)</f>
        <v>0</v>
      </c>
      <c r="AM805" s="30" t="n">
        <f aca="false">SUM(AJ805:AL805)</f>
        <v>0</v>
      </c>
      <c r="AN805" s="30" t="n">
        <f aca="false">IF(W805&gt;0,AM805,0)</f>
        <v>0</v>
      </c>
    </row>
    <row r="806" customFormat="false" ht="13.8" hidden="false" customHeight="false" outlineLevel="0" collapsed="false">
      <c r="AF806" s="28" t="str">
        <f aca="false">IF(COUNTIF(Y806:AE806,"Oui") &gt;0,"Oui","Non")</f>
        <v>Non</v>
      </c>
      <c r="AG806" s="28" t="n">
        <f aca="false">SUM(N806:Q806)</f>
        <v>0</v>
      </c>
      <c r="AH806" s="29" t="n">
        <f aca="false">SUM(S806:V806)</f>
        <v>0</v>
      </c>
      <c r="AI806" s="0" t="str">
        <f aca="false">IF(F806&lt;&gt;"","Oui","Non")</f>
        <v>Non</v>
      </c>
      <c r="AJ806" s="30" t="n">
        <f aca="false">IF(M806&gt;0,100,0)</f>
        <v>0</v>
      </c>
      <c r="AK806" s="30" t="n">
        <f aca="false">IF(R806&gt;0,1,0)</f>
        <v>0</v>
      </c>
      <c r="AL806" s="30" t="n">
        <f aca="false">IF(R806&gt;0,1,0)</f>
        <v>0</v>
      </c>
      <c r="AM806" s="30" t="n">
        <f aca="false">SUM(AJ806:AL806)</f>
        <v>0</v>
      </c>
      <c r="AN806" s="30" t="n">
        <f aca="false">IF(W806&gt;0,AM806,0)</f>
        <v>0</v>
      </c>
    </row>
    <row r="807" customFormat="false" ht="13.8" hidden="false" customHeight="false" outlineLevel="0" collapsed="false">
      <c r="AF807" s="28" t="str">
        <f aca="false">IF(COUNTIF(Y807:AE807,"Oui") &gt;0,"Oui","Non")</f>
        <v>Non</v>
      </c>
      <c r="AG807" s="28" t="n">
        <f aca="false">SUM(N807:Q807)</f>
        <v>0</v>
      </c>
      <c r="AH807" s="29" t="n">
        <f aca="false">SUM(S807:V807)</f>
        <v>0</v>
      </c>
      <c r="AI807" s="0" t="str">
        <f aca="false">IF(F807&lt;&gt;"","Oui","Non")</f>
        <v>Non</v>
      </c>
      <c r="AJ807" s="30" t="n">
        <f aca="false">IF(M807&gt;0,100,0)</f>
        <v>0</v>
      </c>
      <c r="AK807" s="30" t="n">
        <f aca="false">IF(R807&gt;0,1,0)</f>
        <v>0</v>
      </c>
      <c r="AL807" s="30" t="n">
        <f aca="false">IF(R807&gt;0,1,0)</f>
        <v>0</v>
      </c>
      <c r="AM807" s="30" t="n">
        <f aca="false">SUM(AJ807:AL807)</f>
        <v>0</v>
      </c>
      <c r="AN807" s="30" t="n">
        <f aca="false">IF(W807&gt;0,AM807,0)</f>
        <v>0</v>
      </c>
    </row>
    <row r="808" customFormat="false" ht="13.8" hidden="false" customHeight="false" outlineLevel="0" collapsed="false">
      <c r="AF808" s="28" t="str">
        <f aca="false">IF(COUNTIF(Y808:AE808,"Oui") &gt;0,"Oui","Non")</f>
        <v>Non</v>
      </c>
      <c r="AG808" s="28" t="n">
        <f aca="false">SUM(N808:Q808)</f>
        <v>0</v>
      </c>
      <c r="AH808" s="29" t="n">
        <f aca="false">SUM(S808:V808)</f>
        <v>0</v>
      </c>
      <c r="AI808" s="0" t="str">
        <f aca="false">IF(F808&lt;&gt;"","Oui","Non")</f>
        <v>Non</v>
      </c>
      <c r="AJ808" s="30" t="n">
        <f aca="false">IF(M808&gt;0,100,0)</f>
        <v>0</v>
      </c>
      <c r="AK808" s="30" t="n">
        <f aca="false">IF(R808&gt;0,1,0)</f>
        <v>0</v>
      </c>
      <c r="AL808" s="30" t="n">
        <f aca="false">IF(R808&gt;0,1,0)</f>
        <v>0</v>
      </c>
      <c r="AM808" s="30" t="n">
        <f aca="false">SUM(AJ808:AL808)</f>
        <v>0</v>
      </c>
      <c r="AN808" s="30" t="n">
        <f aca="false">IF(W808&gt;0,AM808,0)</f>
        <v>0</v>
      </c>
    </row>
    <row r="809" customFormat="false" ht="13.8" hidden="false" customHeight="false" outlineLevel="0" collapsed="false">
      <c r="AF809" s="28" t="str">
        <f aca="false">IF(COUNTIF(Y809:AE809,"Oui") &gt;0,"Oui","Non")</f>
        <v>Non</v>
      </c>
      <c r="AG809" s="28" t="n">
        <f aca="false">SUM(N809:Q809)</f>
        <v>0</v>
      </c>
      <c r="AH809" s="29" t="n">
        <f aca="false">SUM(S809:V809)</f>
        <v>0</v>
      </c>
      <c r="AI809" s="0" t="str">
        <f aca="false">IF(F809&lt;&gt;"","Oui","Non")</f>
        <v>Non</v>
      </c>
      <c r="AJ809" s="30" t="n">
        <f aca="false">IF(M809&gt;0,100,0)</f>
        <v>0</v>
      </c>
      <c r="AK809" s="30" t="n">
        <f aca="false">IF(R809&gt;0,1,0)</f>
        <v>0</v>
      </c>
      <c r="AL809" s="30" t="n">
        <f aca="false">IF(R809&gt;0,1,0)</f>
        <v>0</v>
      </c>
      <c r="AM809" s="30" t="n">
        <f aca="false">SUM(AJ809:AL809)</f>
        <v>0</v>
      </c>
      <c r="AN809" s="30" t="n">
        <f aca="false">IF(W809&gt;0,AM809,0)</f>
        <v>0</v>
      </c>
    </row>
    <row r="810" customFormat="false" ht="13.8" hidden="false" customHeight="false" outlineLevel="0" collapsed="false">
      <c r="AF810" s="28" t="str">
        <f aca="false">IF(COUNTIF(Y810:AE810,"Oui") &gt;0,"Oui","Non")</f>
        <v>Non</v>
      </c>
      <c r="AG810" s="28" t="n">
        <f aca="false">SUM(N810:Q810)</f>
        <v>0</v>
      </c>
      <c r="AH810" s="29" t="n">
        <f aca="false">SUM(S810:V810)</f>
        <v>0</v>
      </c>
      <c r="AI810" s="0" t="str">
        <f aca="false">IF(F810&lt;&gt;"","Oui","Non")</f>
        <v>Non</v>
      </c>
      <c r="AJ810" s="30" t="n">
        <f aca="false">IF(M810&gt;0,100,0)</f>
        <v>0</v>
      </c>
      <c r="AK810" s="30" t="n">
        <f aca="false">IF(R810&gt;0,1,0)</f>
        <v>0</v>
      </c>
      <c r="AL810" s="30" t="n">
        <f aca="false">IF(R810&gt;0,1,0)</f>
        <v>0</v>
      </c>
      <c r="AM810" s="30" t="n">
        <f aca="false">SUM(AJ810:AL810)</f>
        <v>0</v>
      </c>
      <c r="AN810" s="30" t="n">
        <f aca="false">IF(W810&gt;0,AM810,0)</f>
        <v>0</v>
      </c>
    </row>
    <row r="811" customFormat="false" ht="13.8" hidden="false" customHeight="false" outlineLevel="0" collapsed="false">
      <c r="AF811" s="28" t="str">
        <f aca="false">IF(COUNTIF(Y811:AE811,"Oui") &gt;0,"Oui","Non")</f>
        <v>Non</v>
      </c>
      <c r="AG811" s="28" t="n">
        <f aca="false">SUM(N811:Q811)</f>
        <v>0</v>
      </c>
      <c r="AH811" s="29" t="n">
        <f aca="false">SUM(S811:V811)</f>
        <v>0</v>
      </c>
      <c r="AI811" s="0" t="str">
        <f aca="false">IF(F811&lt;&gt;"","Oui","Non")</f>
        <v>Non</v>
      </c>
      <c r="AJ811" s="30" t="n">
        <f aca="false">IF(M811&gt;0,100,0)</f>
        <v>0</v>
      </c>
      <c r="AK811" s="30" t="n">
        <f aca="false">IF(R811&gt;0,1,0)</f>
        <v>0</v>
      </c>
      <c r="AL811" s="30" t="n">
        <f aca="false">IF(R811&gt;0,1,0)</f>
        <v>0</v>
      </c>
      <c r="AM811" s="30" t="n">
        <f aca="false">SUM(AJ811:AL811)</f>
        <v>0</v>
      </c>
      <c r="AN811" s="30" t="n">
        <f aca="false">IF(W811&gt;0,AM811,0)</f>
        <v>0</v>
      </c>
    </row>
    <row r="812" customFormat="false" ht="13.8" hidden="false" customHeight="false" outlineLevel="0" collapsed="false">
      <c r="AF812" s="28" t="str">
        <f aca="false">IF(COUNTIF(Y812:AE812,"Oui") &gt;0,"Oui","Non")</f>
        <v>Non</v>
      </c>
      <c r="AG812" s="28" t="n">
        <f aca="false">SUM(N812:Q812)</f>
        <v>0</v>
      </c>
      <c r="AH812" s="29" t="n">
        <f aca="false">SUM(S812:V812)</f>
        <v>0</v>
      </c>
      <c r="AI812" s="0" t="str">
        <f aca="false">IF(F812&lt;&gt;"","Oui","Non")</f>
        <v>Non</v>
      </c>
      <c r="AJ812" s="30" t="n">
        <f aca="false">IF(M812&gt;0,100,0)</f>
        <v>0</v>
      </c>
      <c r="AK812" s="30" t="n">
        <f aca="false">IF(R812&gt;0,1,0)</f>
        <v>0</v>
      </c>
      <c r="AL812" s="30" t="n">
        <f aca="false">IF(R812&gt;0,1,0)</f>
        <v>0</v>
      </c>
      <c r="AM812" s="30" t="n">
        <f aca="false">SUM(AJ812:AL812)</f>
        <v>0</v>
      </c>
      <c r="AN812" s="30" t="n">
        <f aca="false">IF(W812&gt;0,AM812,0)</f>
        <v>0</v>
      </c>
    </row>
    <row r="813" customFormat="false" ht="13.8" hidden="false" customHeight="false" outlineLevel="0" collapsed="false">
      <c r="AF813" s="28" t="str">
        <f aca="false">IF(COUNTIF(Y813:AE813,"Oui") &gt;0,"Oui","Non")</f>
        <v>Non</v>
      </c>
      <c r="AG813" s="28" t="n">
        <f aca="false">SUM(N813:Q813)</f>
        <v>0</v>
      </c>
      <c r="AH813" s="29" t="n">
        <f aca="false">SUM(S813:V813)</f>
        <v>0</v>
      </c>
      <c r="AI813" s="0" t="str">
        <f aca="false">IF(F813&lt;&gt;"","Oui","Non")</f>
        <v>Non</v>
      </c>
      <c r="AJ813" s="30" t="n">
        <f aca="false">IF(M813&gt;0,100,0)</f>
        <v>0</v>
      </c>
      <c r="AK813" s="30" t="n">
        <f aca="false">IF(R813&gt;0,1,0)</f>
        <v>0</v>
      </c>
      <c r="AL813" s="30" t="n">
        <f aca="false">IF(R813&gt;0,1,0)</f>
        <v>0</v>
      </c>
      <c r="AM813" s="30" t="n">
        <f aca="false">SUM(AJ813:AL813)</f>
        <v>0</v>
      </c>
      <c r="AN813" s="30" t="n">
        <f aca="false">IF(W813&gt;0,AM813,0)</f>
        <v>0</v>
      </c>
    </row>
    <row r="814" customFormat="false" ht="13.8" hidden="false" customHeight="false" outlineLevel="0" collapsed="false">
      <c r="AF814" s="28" t="str">
        <f aca="false">IF(COUNTIF(Y814:AE814,"Oui") &gt;0,"Oui","Non")</f>
        <v>Non</v>
      </c>
      <c r="AG814" s="28" t="n">
        <f aca="false">SUM(N814:Q814)</f>
        <v>0</v>
      </c>
      <c r="AH814" s="29" t="n">
        <f aca="false">SUM(S814:V814)</f>
        <v>0</v>
      </c>
      <c r="AI814" s="0" t="str">
        <f aca="false">IF(F814&lt;&gt;"","Oui","Non")</f>
        <v>Non</v>
      </c>
      <c r="AJ814" s="30" t="n">
        <f aca="false">IF(M814&gt;0,100,0)</f>
        <v>0</v>
      </c>
      <c r="AK814" s="30" t="n">
        <f aca="false">IF(R814&gt;0,1,0)</f>
        <v>0</v>
      </c>
      <c r="AL814" s="30" t="n">
        <f aca="false">IF(R814&gt;0,1,0)</f>
        <v>0</v>
      </c>
      <c r="AM814" s="30" t="n">
        <f aca="false">SUM(AJ814:AL814)</f>
        <v>0</v>
      </c>
      <c r="AN814" s="30" t="n">
        <f aca="false">IF(W814&gt;0,AM814,0)</f>
        <v>0</v>
      </c>
    </row>
    <row r="815" customFormat="false" ht="13.8" hidden="false" customHeight="false" outlineLevel="0" collapsed="false">
      <c r="AF815" s="28" t="str">
        <f aca="false">IF(COUNTIF(Y815:AE815,"Oui") &gt;0,"Oui","Non")</f>
        <v>Non</v>
      </c>
      <c r="AG815" s="28" t="n">
        <f aca="false">SUM(N815:Q815)</f>
        <v>0</v>
      </c>
      <c r="AH815" s="29" t="n">
        <f aca="false">SUM(S815:V815)</f>
        <v>0</v>
      </c>
      <c r="AI815" s="0" t="str">
        <f aca="false">IF(F815&lt;&gt;"","Oui","Non")</f>
        <v>Non</v>
      </c>
      <c r="AJ815" s="30" t="n">
        <f aca="false">IF(M815&gt;0,100,0)</f>
        <v>0</v>
      </c>
      <c r="AK815" s="30" t="n">
        <f aca="false">IF(R815&gt;0,1,0)</f>
        <v>0</v>
      </c>
      <c r="AL815" s="30" t="n">
        <f aca="false">IF(R815&gt;0,1,0)</f>
        <v>0</v>
      </c>
      <c r="AM815" s="30" t="n">
        <f aca="false">SUM(AJ815:AL815)</f>
        <v>0</v>
      </c>
      <c r="AN815" s="30" t="n">
        <f aca="false">IF(W815&gt;0,AM815,0)</f>
        <v>0</v>
      </c>
    </row>
    <row r="816" customFormat="false" ht="13.8" hidden="false" customHeight="false" outlineLevel="0" collapsed="false">
      <c r="AF816" s="28" t="str">
        <f aca="false">IF(COUNTIF(Y816:AE816,"Oui") &gt;0,"Oui","Non")</f>
        <v>Non</v>
      </c>
      <c r="AG816" s="28" t="n">
        <f aca="false">SUM(N816:Q816)</f>
        <v>0</v>
      </c>
      <c r="AH816" s="29" t="n">
        <f aca="false">SUM(S816:V816)</f>
        <v>0</v>
      </c>
      <c r="AI816" s="0" t="str">
        <f aca="false">IF(F816&lt;&gt;"","Oui","Non")</f>
        <v>Non</v>
      </c>
      <c r="AJ816" s="30" t="n">
        <f aca="false">IF(M816&gt;0,100,0)</f>
        <v>0</v>
      </c>
      <c r="AK816" s="30" t="n">
        <f aca="false">IF(R816&gt;0,1,0)</f>
        <v>0</v>
      </c>
      <c r="AL816" s="30" t="n">
        <f aca="false">IF(R816&gt;0,1,0)</f>
        <v>0</v>
      </c>
      <c r="AM816" s="30" t="n">
        <f aca="false">SUM(AJ816:AL816)</f>
        <v>0</v>
      </c>
      <c r="AN816" s="30" t="n">
        <f aca="false">IF(W816&gt;0,AM816,0)</f>
        <v>0</v>
      </c>
    </row>
    <row r="817" customFormat="false" ht="13.8" hidden="false" customHeight="false" outlineLevel="0" collapsed="false">
      <c r="AF817" s="28" t="str">
        <f aca="false">IF(COUNTIF(Y817:AE817,"Oui") &gt;0,"Oui","Non")</f>
        <v>Non</v>
      </c>
      <c r="AG817" s="28" t="n">
        <f aca="false">SUM(N817:Q817)</f>
        <v>0</v>
      </c>
      <c r="AH817" s="29" t="n">
        <f aca="false">SUM(S817:V817)</f>
        <v>0</v>
      </c>
      <c r="AI817" s="0" t="str">
        <f aca="false">IF(F817&lt;&gt;"","Oui","Non")</f>
        <v>Non</v>
      </c>
      <c r="AJ817" s="30" t="n">
        <f aca="false">IF(M817&gt;0,100,0)</f>
        <v>0</v>
      </c>
      <c r="AK817" s="30" t="n">
        <f aca="false">IF(R817&gt;0,1,0)</f>
        <v>0</v>
      </c>
      <c r="AL817" s="30" t="n">
        <f aca="false">IF(R817&gt;0,1,0)</f>
        <v>0</v>
      </c>
      <c r="AM817" s="30" t="n">
        <f aca="false">SUM(AJ817:AL817)</f>
        <v>0</v>
      </c>
      <c r="AN817" s="30" t="n">
        <f aca="false">IF(W817&gt;0,AM817,0)</f>
        <v>0</v>
      </c>
    </row>
    <row r="818" customFormat="false" ht="13.8" hidden="false" customHeight="false" outlineLevel="0" collapsed="false">
      <c r="AF818" s="28" t="str">
        <f aca="false">IF(COUNTIF(Y818:AE818,"Oui") &gt;0,"Oui","Non")</f>
        <v>Non</v>
      </c>
      <c r="AG818" s="28" t="n">
        <f aca="false">SUM(N818:Q818)</f>
        <v>0</v>
      </c>
      <c r="AH818" s="29" t="n">
        <f aca="false">SUM(S818:V818)</f>
        <v>0</v>
      </c>
      <c r="AI818" s="0" t="str">
        <f aca="false">IF(F818&lt;&gt;"","Oui","Non")</f>
        <v>Non</v>
      </c>
      <c r="AJ818" s="30" t="n">
        <f aca="false">IF(M818&gt;0,100,0)</f>
        <v>0</v>
      </c>
      <c r="AK818" s="30" t="n">
        <f aca="false">IF(R818&gt;0,1,0)</f>
        <v>0</v>
      </c>
      <c r="AL818" s="30" t="n">
        <f aca="false">IF(R818&gt;0,1,0)</f>
        <v>0</v>
      </c>
      <c r="AM818" s="30" t="n">
        <f aca="false">SUM(AJ818:AL818)</f>
        <v>0</v>
      </c>
      <c r="AN818" s="30" t="n">
        <f aca="false">IF(W818&gt;0,AM818,0)</f>
        <v>0</v>
      </c>
    </row>
    <row r="819" customFormat="false" ht="13.8" hidden="false" customHeight="false" outlineLevel="0" collapsed="false">
      <c r="AF819" s="28" t="str">
        <f aca="false">IF(COUNTIF(Y819:AE819,"Oui") &gt;0,"Oui","Non")</f>
        <v>Non</v>
      </c>
      <c r="AG819" s="28" t="n">
        <f aca="false">SUM(N819:Q819)</f>
        <v>0</v>
      </c>
      <c r="AH819" s="29" t="n">
        <f aca="false">SUM(S819:V819)</f>
        <v>0</v>
      </c>
      <c r="AI819" s="0" t="str">
        <f aca="false">IF(F819&lt;&gt;"","Oui","Non")</f>
        <v>Non</v>
      </c>
      <c r="AJ819" s="30" t="n">
        <f aca="false">IF(M819&gt;0,100,0)</f>
        <v>0</v>
      </c>
      <c r="AK819" s="30" t="n">
        <f aca="false">IF(R819&gt;0,1,0)</f>
        <v>0</v>
      </c>
      <c r="AL819" s="30" t="n">
        <f aca="false">IF(R819&gt;0,1,0)</f>
        <v>0</v>
      </c>
      <c r="AM819" s="30" t="n">
        <f aca="false">SUM(AJ819:AL819)</f>
        <v>0</v>
      </c>
      <c r="AN819" s="30" t="n">
        <f aca="false">IF(W819&gt;0,AM819,0)</f>
        <v>0</v>
      </c>
    </row>
    <row r="820" customFormat="false" ht="13.8" hidden="false" customHeight="false" outlineLevel="0" collapsed="false">
      <c r="AF820" s="28" t="str">
        <f aca="false">IF(COUNTIF(Y820:AE820,"Oui") &gt;0,"Oui","Non")</f>
        <v>Non</v>
      </c>
      <c r="AG820" s="28" t="n">
        <f aca="false">SUM(N820:Q820)</f>
        <v>0</v>
      </c>
      <c r="AH820" s="29" t="n">
        <f aca="false">SUM(S820:V820)</f>
        <v>0</v>
      </c>
      <c r="AI820" s="0" t="str">
        <f aca="false">IF(F820&lt;&gt;"","Oui","Non")</f>
        <v>Non</v>
      </c>
      <c r="AJ820" s="30" t="n">
        <f aca="false">IF(M820&gt;0,100,0)</f>
        <v>0</v>
      </c>
      <c r="AK820" s="30" t="n">
        <f aca="false">IF(R820&gt;0,1,0)</f>
        <v>0</v>
      </c>
      <c r="AL820" s="30" t="n">
        <f aca="false">IF(R820&gt;0,1,0)</f>
        <v>0</v>
      </c>
      <c r="AM820" s="30" t="n">
        <f aca="false">SUM(AJ820:AL820)</f>
        <v>0</v>
      </c>
      <c r="AN820" s="30" t="n">
        <f aca="false">IF(W820&gt;0,AM820,0)</f>
        <v>0</v>
      </c>
    </row>
    <row r="821" customFormat="false" ht="13.8" hidden="false" customHeight="false" outlineLevel="0" collapsed="false">
      <c r="AF821" s="28" t="str">
        <f aca="false">IF(COUNTIF(Y821:AE821,"Oui") &gt;0,"Oui","Non")</f>
        <v>Non</v>
      </c>
      <c r="AG821" s="28" t="n">
        <f aca="false">SUM(N821:Q821)</f>
        <v>0</v>
      </c>
      <c r="AH821" s="29" t="n">
        <f aca="false">SUM(S821:V821)</f>
        <v>0</v>
      </c>
      <c r="AI821" s="0" t="str">
        <f aca="false">IF(F821&lt;&gt;"","Oui","Non")</f>
        <v>Non</v>
      </c>
      <c r="AJ821" s="30" t="n">
        <f aca="false">IF(M821&gt;0,100,0)</f>
        <v>0</v>
      </c>
      <c r="AK821" s="30" t="n">
        <f aca="false">IF(R821&gt;0,1,0)</f>
        <v>0</v>
      </c>
      <c r="AL821" s="30" t="n">
        <f aca="false">IF(R821&gt;0,1,0)</f>
        <v>0</v>
      </c>
      <c r="AM821" s="30" t="n">
        <f aca="false">SUM(AJ821:AL821)</f>
        <v>0</v>
      </c>
      <c r="AN821" s="30" t="n">
        <f aca="false">IF(W821&gt;0,AM821,0)</f>
        <v>0</v>
      </c>
    </row>
    <row r="822" customFormat="false" ht="13.8" hidden="false" customHeight="false" outlineLevel="0" collapsed="false">
      <c r="AF822" s="28" t="str">
        <f aca="false">IF(COUNTIF(Y822:AE822,"Oui") &gt;0,"Oui","Non")</f>
        <v>Non</v>
      </c>
      <c r="AG822" s="28" t="n">
        <f aca="false">SUM(N822:Q822)</f>
        <v>0</v>
      </c>
      <c r="AH822" s="29" t="n">
        <f aca="false">SUM(S822:V822)</f>
        <v>0</v>
      </c>
      <c r="AI822" s="0" t="str">
        <f aca="false">IF(F822&lt;&gt;"","Oui","Non")</f>
        <v>Non</v>
      </c>
      <c r="AJ822" s="30" t="n">
        <f aca="false">IF(M822&gt;0,100,0)</f>
        <v>0</v>
      </c>
      <c r="AK822" s="30" t="n">
        <f aca="false">IF(R822&gt;0,1,0)</f>
        <v>0</v>
      </c>
      <c r="AL822" s="30" t="n">
        <f aca="false">IF(R822&gt;0,1,0)</f>
        <v>0</v>
      </c>
      <c r="AM822" s="30" t="n">
        <f aca="false">SUM(AJ822:AL822)</f>
        <v>0</v>
      </c>
      <c r="AN822" s="30" t="n">
        <f aca="false">IF(W822&gt;0,AM822,0)</f>
        <v>0</v>
      </c>
    </row>
    <row r="823" customFormat="false" ht="13.8" hidden="false" customHeight="false" outlineLevel="0" collapsed="false">
      <c r="AF823" s="28" t="str">
        <f aca="false">IF(COUNTIF(Y823:AE823,"Oui") &gt;0,"Oui","Non")</f>
        <v>Non</v>
      </c>
      <c r="AG823" s="28" t="n">
        <f aca="false">SUM(N823:Q823)</f>
        <v>0</v>
      </c>
      <c r="AH823" s="29" t="n">
        <f aca="false">SUM(S823:V823)</f>
        <v>0</v>
      </c>
      <c r="AI823" s="0" t="str">
        <f aca="false">IF(F823&lt;&gt;"","Oui","Non")</f>
        <v>Non</v>
      </c>
      <c r="AJ823" s="30" t="n">
        <f aca="false">IF(M823&gt;0,100,0)</f>
        <v>0</v>
      </c>
      <c r="AK823" s="30" t="n">
        <f aca="false">IF(R823&gt;0,1,0)</f>
        <v>0</v>
      </c>
      <c r="AL823" s="30" t="n">
        <f aca="false">IF(R823&gt;0,1,0)</f>
        <v>0</v>
      </c>
      <c r="AM823" s="30" t="n">
        <f aca="false">SUM(AJ823:AL823)</f>
        <v>0</v>
      </c>
      <c r="AN823" s="30" t="n">
        <f aca="false">IF(W823&gt;0,AM823,0)</f>
        <v>0</v>
      </c>
    </row>
    <row r="824" customFormat="false" ht="13.8" hidden="false" customHeight="false" outlineLevel="0" collapsed="false">
      <c r="AF824" s="28" t="str">
        <f aca="false">IF(COUNTIF(Y824:AE824,"Oui") &gt;0,"Oui","Non")</f>
        <v>Non</v>
      </c>
      <c r="AG824" s="28" t="n">
        <f aca="false">SUM(N824:Q824)</f>
        <v>0</v>
      </c>
      <c r="AH824" s="29" t="n">
        <f aca="false">SUM(S824:V824)</f>
        <v>0</v>
      </c>
      <c r="AI824" s="0" t="str">
        <f aca="false">IF(F824&lt;&gt;"","Oui","Non")</f>
        <v>Non</v>
      </c>
      <c r="AJ824" s="30" t="n">
        <f aca="false">IF(M824&gt;0,100,0)</f>
        <v>0</v>
      </c>
      <c r="AK824" s="30" t="n">
        <f aca="false">IF(R824&gt;0,1,0)</f>
        <v>0</v>
      </c>
      <c r="AL824" s="30" t="n">
        <f aca="false">IF(R824&gt;0,1,0)</f>
        <v>0</v>
      </c>
      <c r="AM824" s="30" t="n">
        <f aca="false">SUM(AJ824:AL824)</f>
        <v>0</v>
      </c>
      <c r="AN824" s="30" t="n">
        <f aca="false">IF(W824&gt;0,AM824,0)</f>
        <v>0</v>
      </c>
    </row>
    <row r="825" customFormat="false" ht="13.8" hidden="false" customHeight="false" outlineLevel="0" collapsed="false">
      <c r="AF825" s="28" t="str">
        <f aca="false">IF(COUNTIF(Y825:AE825,"Oui") &gt;0,"Oui","Non")</f>
        <v>Non</v>
      </c>
      <c r="AG825" s="28" t="n">
        <f aca="false">SUM(N825:Q825)</f>
        <v>0</v>
      </c>
      <c r="AH825" s="29" t="n">
        <f aca="false">SUM(S825:V825)</f>
        <v>0</v>
      </c>
      <c r="AI825" s="0" t="str">
        <f aca="false">IF(F825&lt;&gt;"","Oui","Non")</f>
        <v>Non</v>
      </c>
      <c r="AJ825" s="30" t="n">
        <f aca="false">IF(M825&gt;0,100,0)</f>
        <v>0</v>
      </c>
      <c r="AK825" s="30" t="n">
        <f aca="false">IF(R825&gt;0,1,0)</f>
        <v>0</v>
      </c>
      <c r="AL825" s="30" t="n">
        <f aca="false">IF(R825&gt;0,1,0)</f>
        <v>0</v>
      </c>
      <c r="AM825" s="30" t="n">
        <f aca="false">SUM(AJ825:AL825)</f>
        <v>0</v>
      </c>
      <c r="AN825" s="30" t="n">
        <f aca="false">IF(W825&gt;0,AM825,0)</f>
        <v>0</v>
      </c>
    </row>
    <row r="826" customFormat="false" ht="13.8" hidden="false" customHeight="false" outlineLevel="0" collapsed="false">
      <c r="AF826" s="28" t="str">
        <f aca="false">IF(COUNTIF(Y826:AE826,"Oui") &gt;0,"Oui","Non")</f>
        <v>Non</v>
      </c>
      <c r="AG826" s="28" t="n">
        <f aca="false">SUM(N826:Q826)</f>
        <v>0</v>
      </c>
      <c r="AH826" s="29" t="n">
        <f aca="false">SUM(S826:V826)</f>
        <v>0</v>
      </c>
      <c r="AI826" s="0" t="str">
        <f aca="false">IF(F826&lt;&gt;"","Oui","Non")</f>
        <v>Non</v>
      </c>
      <c r="AJ826" s="30" t="n">
        <f aca="false">IF(M826&gt;0,100,0)</f>
        <v>0</v>
      </c>
      <c r="AK826" s="30" t="n">
        <f aca="false">IF(R826&gt;0,1,0)</f>
        <v>0</v>
      </c>
      <c r="AL826" s="30" t="n">
        <f aca="false">IF(R826&gt;0,1,0)</f>
        <v>0</v>
      </c>
      <c r="AM826" s="30" t="n">
        <f aca="false">SUM(AJ826:AL826)</f>
        <v>0</v>
      </c>
      <c r="AN826" s="30" t="n">
        <f aca="false">IF(W826&gt;0,AM826,0)</f>
        <v>0</v>
      </c>
    </row>
    <row r="827" customFormat="false" ht="13.8" hidden="false" customHeight="false" outlineLevel="0" collapsed="false">
      <c r="AF827" s="28" t="str">
        <f aca="false">IF(COUNTIF(Y827:AE827,"Oui") &gt;0,"Oui","Non")</f>
        <v>Non</v>
      </c>
      <c r="AG827" s="28" t="n">
        <f aca="false">SUM(N827:Q827)</f>
        <v>0</v>
      </c>
      <c r="AH827" s="29" t="n">
        <f aca="false">SUM(S827:V827)</f>
        <v>0</v>
      </c>
      <c r="AI827" s="0" t="str">
        <f aca="false">IF(F827&lt;&gt;"","Oui","Non")</f>
        <v>Non</v>
      </c>
      <c r="AJ827" s="30" t="n">
        <f aca="false">IF(M827&gt;0,100,0)</f>
        <v>0</v>
      </c>
      <c r="AK827" s="30" t="n">
        <f aca="false">IF(R827&gt;0,1,0)</f>
        <v>0</v>
      </c>
      <c r="AL827" s="30" t="n">
        <f aca="false">IF(R827&gt;0,1,0)</f>
        <v>0</v>
      </c>
      <c r="AM827" s="30" t="n">
        <f aca="false">SUM(AJ827:AL827)</f>
        <v>0</v>
      </c>
      <c r="AN827" s="30" t="n">
        <f aca="false">IF(W827&gt;0,AM827,0)</f>
        <v>0</v>
      </c>
    </row>
    <row r="828" customFormat="false" ht="13.8" hidden="false" customHeight="false" outlineLevel="0" collapsed="false">
      <c r="AF828" s="28" t="str">
        <f aca="false">IF(COUNTIF(Y828:AE828,"Oui") &gt;0,"Oui","Non")</f>
        <v>Non</v>
      </c>
      <c r="AG828" s="28" t="n">
        <f aca="false">SUM(N828:Q828)</f>
        <v>0</v>
      </c>
      <c r="AH828" s="29" t="n">
        <f aca="false">SUM(S828:V828)</f>
        <v>0</v>
      </c>
      <c r="AI828" s="0" t="str">
        <f aca="false">IF(F828&lt;&gt;"","Oui","Non")</f>
        <v>Non</v>
      </c>
      <c r="AJ828" s="30" t="n">
        <f aca="false">IF(M828&gt;0,100,0)</f>
        <v>0</v>
      </c>
      <c r="AK828" s="30" t="n">
        <f aca="false">IF(R828&gt;0,1,0)</f>
        <v>0</v>
      </c>
      <c r="AL828" s="30" t="n">
        <f aca="false">IF(R828&gt;0,1,0)</f>
        <v>0</v>
      </c>
      <c r="AM828" s="30" t="n">
        <f aca="false">SUM(AJ828:AL828)</f>
        <v>0</v>
      </c>
      <c r="AN828" s="30" t="n">
        <f aca="false">IF(W828&gt;0,AM828,0)</f>
        <v>0</v>
      </c>
    </row>
    <row r="829" customFormat="false" ht="13.8" hidden="false" customHeight="false" outlineLevel="0" collapsed="false">
      <c r="AF829" s="28" t="str">
        <f aca="false">IF(COUNTIF(Y829:AE829,"Oui") &gt;0,"Oui","Non")</f>
        <v>Non</v>
      </c>
      <c r="AG829" s="28" t="n">
        <f aca="false">SUM(N829:Q829)</f>
        <v>0</v>
      </c>
      <c r="AH829" s="29" t="n">
        <f aca="false">SUM(S829:V829)</f>
        <v>0</v>
      </c>
      <c r="AI829" s="0" t="str">
        <f aca="false">IF(F829&lt;&gt;"","Oui","Non")</f>
        <v>Non</v>
      </c>
      <c r="AJ829" s="30" t="n">
        <f aca="false">IF(M829&gt;0,100,0)</f>
        <v>0</v>
      </c>
      <c r="AK829" s="30" t="n">
        <f aca="false">IF(R829&gt;0,1,0)</f>
        <v>0</v>
      </c>
      <c r="AL829" s="30" t="n">
        <f aca="false">IF(R829&gt;0,1,0)</f>
        <v>0</v>
      </c>
      <c r="AM829" s="30" t="n">
        <f aca="false">SUM(AJ829:AL829)</f>
        <v>0</v>
      </c>
      <c r="AN829" s="30" t="n">
        <f aca="false">IF(W829&gt;0,AM829,0)</f>
        <v>0</v>
      </c>
    </row>
    <row r="830" customFormat="false" ht="13.8" hidden="false" customHeight="false" outlineLevel="0" collapsed="false">
      <c r="AF830" s="28" t="str">
        <f aca="false">IF(COUNTIF(Y830:AE830,"Oui") &gt;0,"Oui","Non")</f>
        <v>Non</v>
      </c>
      <c r="AG830" s="28" t="n">
        <f aca="false">SUM(N830:Q830)</f>
        <v>0</v>
      </c>
      <c r="AH830" s="29" t="n">
        <f aca="false">SUM(S830:V830)</f>
        <v>0</v>
      </c>
      <c r="AI830" s="0" t="str">
        <f aca="false">IF(F830&lt;&gt;"","Oui","Non")</f>
        <v>Non</v>
      </c>
      <c r="AJ830" s="30" t="n">
        <f aca="false">IF(M830&gt;0,100,0)</f>
        <v>0</v>
      </c>
      <c r="AK830" s="30" t="n">
        <f aca="false">IF(R830&gt;0,1,0)</f>
        <v>0</v>
      </c>
      <c r="AL830" s="30" t="n">
        <f aca="false">IF(R830&gt;0,1,0)</f>
        <v>0</v>
      </c>
      <c r="AM830" s="30" t="n">
        <f aca="false">SUM(AJ830:AL830)</f>
        <v>0</v>
      </c>
      <c r="AN830" s="30" t="n">
        <f aca="false">IF(W830&gt;0,AM830,0)</f>
        <v>0</v>
      </c>
    </row>
    <row r="831" customFormat="false" ht="13.8" hidden="false" customHeight="false" outlineLevel="0" collapsed="false">
      <c r="AF831" s="28" t="str">
        <f aca="false">IF(COUNTIF(Y831:AE831,"Oui") &gt;0,"Oui","Non")</f>
        <v>Non</v>
      </c>
      <c r="AG831" s="28" t="n">
        <f aca="false">SUM(N831:Q831)</f>
        <v>0</v>
      </c>
      <c r="AH831" s="29" t="n">
        <f aca="false">SUM(S831:V831)</f>
        <v>0</v>
      </c>
      <c r="AI831" s="0" t="str">
        <f aca="false">IF(F831&lt;&gt;"","Oui","Non")</f>
        <v>Non</v>
      </c>
      <c r="AJ831" s="30" t="n">
        <f aca="false">IF(M831&gt;0,100,0)</f>
        <v>0</v>
      </c>
      <c r="AK831" s="30" t="n">
        <f aca="false">IF(R831&gt;0,1,0)</f>
        <v>0</v>
      </c>
      <c r="AL831" s="30" t="n">
        <f aca="false">IF(R831&gt;0,1,0)</f>
        <v>0</v>
      </c>
      <c r="AM831" s="30" t="n">
        <f aca="false">SUM(AJ831:AL831)</f>
        <v>0</v>
      </c>
      <c r="AN831" s="30" t="n">
        <f aca="false">IF(W831&gt;0,AM831,0)</f>
        <v>0</v>
      </c>
    </row>
    <row r="832" customFormat="false" ht="13.8" hidden="false" customHeight="false" outlineLevel="0" collapsed="false">
      <c r="AF832" s="28" t="str">
        <f aca="false">IF(COUNTIF(Y832:AE832,"Oui") &gt;0,"Oui","Non")</f>
        <v>Non</v>
      </c>
      <c r="AG832" s="28" t="n">
        <f aca="false">SUM(N832:Q832)</f>
        <v>0</v>
      </c>
      <c r="AH832" s="29" t="n">
        <f aca="false">SUM(S832:V832)</f>
        <v>0</v>
      </c>
      <c r="AI832" s="0" t="str">
        <f aca="false">IF(F832&lt;&gt;"","Oui","Non")</f>
        <v>Non</v>
      </c>
      <c r="AJ832" s="30" t="n">
        <f aca="false">IF(M832&gt;0,100,0)</f>
        <v>0</v>
      </c>
      <c r="AK832" s="30" t="n">
        <f aca="false">IF(R832&gt;0,1,0)</f>
        <v>0</v>
      </c>
      <c r="AL832" s="30" t="n">
        <f aca="false">IF(R832&gt;0,1,0)</f>
        <v>0</v>
      </c>
      <c r="AM832" s="30" t="n">
        <f aca="false">SUM(AJ832:AL832)</f>
        <v>0</v>
      </c>
      <c r="AN832" s="30" t="n">
        <f aca="false">IF(W832&gt;0,AM832,0)</f>
        <v>0</v>
      </c>
    </row>
    <row r="833" customFormat="false" ht="13.8" hidden="false" customHeight="false" outlineLevel="0" collapsed="false">
      <c r="AF833" s="28" t="str">
        <f aca="false">IF(COUNTIF(Y833:AE833,"Oui") &gt;0,"Oui","Non")</f>
        <v>Non</v>
      </c>
      <c r="AG833" s="28" t="n">
        <f aca="false">SUM(N833:Q833)</f>
        <v>0</v>
      </c>
      <c r="AH833" s="29" t="n">
        <f aca="false">SUM(S833:V833)</f>
        <v>0</v>
      </c>
      <c r="AI833" s="0" t="str">
        <f aca="false">IF(F833&lt;&gt;"","Oui","Non")</f>
        <v>Non</v>
      </c>
      <c r="AJ833" s="30" t="n">
        <f aca="false">IF(M833&gt;0,100,0)</f>
        <v>0</v>
      </c>
      <c r="AK833" s="30" t="n">
        <f aca="false">IF(R833&gt;0,1,0)</f>
        <v>0</v>
      </c>
      <c r="AL833" s="30" t="n">
        <f aca="false">IF(R833&gt;0,1,0)</f>
        <v>0</v>
      </c>
      <c r="AM833" s="30" t="n">
        <f aca="false">SUM(AJ833:AL833)</f>
        <v>0</v>
      </c>
      <c r="AN833" s="30" t="n">
        <f aca="false">IF(W833&gt;0,AM833,0)</f>
        <v>0</v>
      </c>
    </row>
    <row r="834" customFormat="false" ht="13.8" hidden="false" customHeight="false" outlineLevel="0" collapsed="false">
      <c r="AF834" s="28" t="str">
        <f aca="false">IF(COUNTIF(Y834:AE834,"Oui") &gt;0,"Oui","Non")</f>
        <v>Non</v>
      </c>
      <c r="AG834" s="28" t="n">
        <f aca="false">SUM(N834:Q834)</f>
        <v>0</v>
      </c>
      <c r="AH834" s="29" t="n">
        <f aca="false">SUM(S834:V834)</f>
        <v>0</v>
      </c>
      <c r="AI834" s="0" t="str">
        <f aca="false">IF(F834&lt;&gt;"","Oui","Non")</f>
        <v>Non</v>
      </c>
      <c r="AJ834" s="30" t="n">
        <f aca="false">IF(M834&gt;0,100,0)</f>
        <v>0</v>
      </c>
      <c r="AK834" s="30" t="n">
        <f aca="false">IF(R834&gt;0,1,0)</f>
        <v>0</v>
      </c>
      <c r="AL834" s="30" t="n">
        <f aca="false">IF(R834&gt;0,1,0)</f>
        <v>0</v>
      </c>
      <c r="AM834" s="30" t="n">
        <f aca="false">SUM(AJ834:AL834)</f>
        <v>0</v>
      </c>
      <c r="AN834" s="30" t="n">
        <f aca="false">IF(W834&gt;0,AM834,0)</f>
        <v>0</v>
      </c>
    </row>
    <row r="835" customFormat="false" ht="13.8" hidden="false" customHeight="false" outlineLevel="0" collapsed="false">
      <c r="AF835" s="28" t="str">
        <f aca="false">IF(COUNTIF(Y835:AE835,"Oui") &gt;0,"Oui","Non")</f>
        <v>Non</v>
      </c>
      <c r="AG835" s="28" t="n">
        <f aca="false">SUM(N835:Q835)</f>
        <v>0</v>
      </c>
      <c r="AH835" s="29" t="n">
        <f aca="false">SUM(S835:V835)</f>
        <v>0</v>
      </c>
      <c r="AI835" s="0" t="str">
        <f aca="false">IF(F835&lt;&gt;"","Oui","Non")</f>
        <v>Non</v>
      </c>
      <c r="AJ835" s="30" t="n">
        <f aca="false">IF(M835&gt;0,100,0)</f>
        <v>0</v>
      </c>
      <c r="AK835" s="30" t="n">
        <f aca="false">IF(R835&gt;0,1,0)</f>
        <v>0</v>
      </c>
      <c r="AL835" s="30" t="n">
        <f aca="false">IF(R835&gt;0,1,0)</f>
        <v>0</v>
      </c>
      <c r="AM835" s="30" t="n">
        <f aca="false">SUM(AJ835:AL835)</f>
        <v>0</v>
      </c>
      <c r="AN835" s="30" t="n">
        <f aca="false">IF(W835&gt;0,AM835,0)</f>
        <v>0</v>
      </c>
    </row>
    <row r="836" customFormat="false" ht="13.8" hidden="false" customHeight="false" outlineLevel="0" collapsed="false">
      <c r="AF836" s="28" t="str">
        <f aca="false">IF(COUNTIF(Y836:AE836,"Oui") &gt;0,"Oui","Non")</f>
        <v>Non</v>
      </c>
      <c r="AG836" s="28" t="n">
        <f aca="false">SUM(N836:Q836)</f>
        <v>0</v>
      </c>
      <c r="AH836" s="29" t="n">
        <f aca="false">SUM(S836:V836)</f>
        <v>0</v>
      </c>
      <c r="AI836" s="0" t="str">
        <f aca="false">IF(F836&lt;&gt;"","Oui","Non")</f>
        <v>Non</v>
      </c>
      <c r="AJ836" s="30" t="n">
        <f aca="false">IF(M836&gt;0,100,0)</f>
        <v>0</v>
      </c>
      <c r="AK836" s="30" t="n">
        <f aca="false">IF(R836&gt;0,1,0)</f>
        <v>0</v>
      </c>
      <c r="AL836" s="30" t="n">
        <f aca="false">IF(R836&gt;0,1,0)</f>
        <v>0</v>
      </c>
      <c r="AM836" s="30" t="n">
        <f aca="false">SUM(AJ836:AL836)</f>
        <v>0</v>
      </c>
      <c r="AN836" s="30" t="n">
        <f aca="false">IF(W836&gt;0,AM836,0)</f>
        <v>0</v>
      </c>
    </row>
    <row r="837" customFormat="false" ht="13.8" hidden="false" customHeight="false" outlineLevel="0" collapsed="false">
      <c r="AF837" s="28" t="str">
        <f aca="false">IF(COUNTIF(Y837:AE837,"Oui") &gt;0,"Oui","Non")</f>
        <v>Non</v>
      </c>
      <c r="AG837" s="28" t="n">
        <f aca="false">SUM(N837:Q837)</f>
        <v>0</v>
      </c>
      <c r="AH837" s="29" t="n">
        <f aca="false">SUM(S837:V837)</f>
        <v>0</v>
      </c>
      <c r="AI837" s="0" t="str">
        <f aca="false">IF(F837&lt;&gt;"","Oui","Non")</f>
        <v>Non</v>
      </c>
      <c r="AJ837" s="30" t="n">
        <f aca="false">IF(M837&gt;0,100,0)</f>
        <v>0</v>
      </c>
      <c r="AK837" s="30" t="n">
        <f aca="false">IF(R837&gt;0,1,0)</f>
        <v>0</v>
      </c>
      <c r="AL837" s="30" t="n">
        <f aca="false">IF(R837&gt;0,1,0)</f>
        <v>0</v>
      </c>
      <c r="AM837" s="30" t="n">
        <f aca="false">SUM(AJ837:AL837)</f>
        <v>0</v>
      </c>
      <c r="AN837" s="30" t="n">
        <f aca="false">IF(W837&gt;0,AM837,0)</f>
        <v>0</v>
      </c>
    </row>
    <row r="838" customFormat="false" ht="13.8" hidden="false" customHeight="false" outlineLevel="0" collapsed="false">
      <c r="AF838" s="28" t="str">
        <f aca="false">IF(COUNTIF(Y838:AE838,"Oui") &gt;0,"Oui","Non")</f>
        <v>Non</v>
      </c>
      <c r="AG838" s="28" t="n">
        <f aca="false">SUM(N838:Q838)</f>
        <v>0</v>
      </c>
      <c r="AH838" s="29" t="n">
        <f aca="false">SUM(S838:V838)</f>
        <v>0</v>
      </c>
      <c r="AI838" s="0" t="str">
        <f aca="false">IF(F838&lt;&gt;"","Oui","Non")</f>
        <v>Non</v>
      </c>
      <c r="AJ838" s="30" t="n">
        <f aca="false">IF(M838&gt;0,100,0)</f>
        <v>0</v>
      </c>
      <c r="AK838" s="30" t="n">
        <f aca="false">IF(R838&gt;0,1,0)</f>
        <v>0</v>
      </c>
      <c r="AL838" s="30" t="n">
        <f aca="false">IF(R838&gt;0,1,0)</f>
        <v>0</v>
      </c>
      <c r="AM838" s="30" t="n">
        <f aca="false">SUM(AJ838:AL838)</f>
        <v>0</v>
      </c>
      <c r="AN838" s="30" t="n">
        <f aca="false">IF(W838&gt;0,AM838,0)</f>
        <v>0</v>
      </c>
    </row>
    <row r="839" customFormat="false" ht="13.8" hidden="false" customHeight="false" outlineLevel="0" collapsed="false">
      <c r="AF839" s="28" t="str">
        <f aca="false">IF(COUNTIF(Y839:AE839,"Oui") &gt;0,"Oui","Non")</f>
        <v>Non</v>
      </c>
      <c r="AG839" s="28" t="n">
        <f aca="false">SUM(N839:Q839)</f>
        <v>0</v>
      </c>
      <c r="AH839" s="29" t="n">
        <f aca="false">SUM(S839:V839)</f>
        <v>0</v>
      </c>
      <c r="AI839" s="0" t="str">
        <f aca="false">IF(F839&lt;&gt;"","Oui","Non")</f>
        <v>Non</v>
      </c>
      <c r="AJ839" s="30" t="n">
        <f aca="false">IF(M839&gt;0,100,0)</f>
        <v>0</v>
      </c>
      <c r="AK839" s="30" t="n">
        <f aca="false">IF(R839&gt;0,1,0)</f>
        <v>0</v>
      </c>
      <c r="AL839" s="30" t="n">
        <f aca="false">IF(R839&gt;0,1,0)</f>
        <v>0</v>
      </c>
      <c r="AM839" s="30" t="n">
        <f aca="false">SUM(AJ839:AL839)</f>
        <v>0</v>
      </c>
      <c r="AN839" s="30" t="n">
        <f aca="false">IF(W839&gt;0,AM839,0)</f>
        <v>0</v>
      </c>
    </row>
    <row r="840" customFormat="false" ht="13.8" hidden="false" customHeight="false" outlineLevel="0" collapsed="false">
      <c r="AF840" s="28" t="str">
        <f aca="false">IF(COUNTIF(Y840:AE840,"Oui") &gt;0,"Oui","Non")</f>
        <v>Non</v>
      </c>
      <c r="AG840" s="28" t="n">
        <f aca="false">SUM(N840:Q840)</f>
        <v>0</v>
      </c>
      <c r="AH840" s="29" t="n">
        <f aca="false">SUM(S840:V840)</f>
        <v>0</v>
      </c>
      <c r="AI840" s="0" t="str">
        <f aca="false">IF(F840&lt;&gt;"","Oui","Non")</f>
        <v>Non</v>
      </c>
      <c r="AJ840" s="30" t="n">
        <f aca="false">IF(M840&gt;0,100,0)</f>
        <v>0</v>
      </c>
      <c r="AK840" s="30" t="n">
        <f aca="false">IF(R840&gt;0,1,0)</f>
        <v>0</v>
      </c>
      <c r="AL840" s="30" t="n">
        <f aca="false">IF(R840&gt;0,1,0)</f>
        <v>0</v>
      </c>
      <c r="AM840" s="30" t="n">
        <f aca="false">SUM(AJ840:AL840)</f>
        <v>0</v>
      </c>
      <c r="AN840" s="30" t="n">
        <f aca="false">IF(W840&gt;0,AM840,0)</f>
        <v>0</v>
      </c>
    </row>
    <row r="841" customFormat="false" ht="13.8" hidden="false" customHeight="false" outlineLevel="0" collapsed="false">
      <c r="AF841" s="28" t="str">
        <f aca="false">IF(COUNTIF(Y841:AE841,"Oui") &gt;0,"Oui","Non")</f>
        <v>Non</v>
      </c>
      <c r="AG841" s="28" t="n">
        <f aca="false">SUM(N841:Q841)</f>
        <v>0</v>
      </c>
      <c r="AH841" s="29" t="n">
        <f aca="false">SUM(S841:V841)</f>
        <v>0</v>
      </c>
      <c r="AI841" s="0" t="str">
        <f aca="false">IF(F841&lt;&gt;"","Oui","Non")</f>
        <v>Non</v>
      </c>
      <c r="AJ841" s="30" t="n">
        <f aca="false">IF(M841&gt;0,100,0)</f>
        <v>0</v>
      </c>
      <c r="AK841" s="30" t="n">
        <f aca="false">IF(R841&gt;0,1,0)</f>
        <v>0</v>
      </c>
      <c r="AL841" s="30" t="n">
        <f aca="false">IF(R841&gt;0,1,0)</f>
        <v>0</v>
      </c>
      <c r="AM841" s="30" t="n">
        <f aca="false">SUM(AJ841:AL841)</f>
        <v>0</v>
      </c>
      <c r="AN841" s="30" t="n">
        <f aca="false">IF(W841&gt;0,AM841,0)</f>
        <v>0</v>
      </c>
    </row>
    <row r="842" customFormat="false" ht="13.8" hidden="false" customHeight="false" outlineLevel="0" collapsed="false">
      <c r="AF842" s="28" t="str">
        <f aca="false">IF(COUNTIF(Y842:AE842,"Oui") &gt;0,"Oui","Non")</f>
        <v>Non</v>
      </c>
      <c r="AG842" s="28" t="n">
        <f aca="false">SUM(N842:Q842)</f>
        <v>0</v>
      </c>
      <c r="AH842" s="29" t="n">
        <f aca="false">SUM(S842:V842)</f>
        <v>0</v>
      </c>
      <c r="AI842" s="0" t="str">
        <f aca="false">IF(F842&lt;&gt;"","Oui","Non")</f>
        <v>Non</v>
      </c>
      <c r="AJ842" s="30" t="n">
        <f aca="false">IF(M842&gt;0,100,0)</f>
        <v>0</v>
      </c>
      <c r="AK842" s="30" t="n">
        <f aca="false">IF(R842&gt;0,1,0)</f>
        <v>0</v>
      </c>
      <c r="AL842" s="30" t="n">
        <f aca="false">IF(R842&gt;0,1,0)</f>
        <v>0</v>
      </c>
      <c r="AM842" s="30" t="n">
        <f aca="false">SUM(AJ842:AL842)</f>
        <v>0</v>
      </c>
      <c r="AN842" s="30" t="n">
        <f aca="false">IF(W842&gt;0,AM842,0)</f>
        <v>0</v>
      </c>
    </row>
    <row r="843" customFormat="false" ht="13.8" hidden="false" customHeight="false" outlineLevel="0" collapsed="false">
      <c r="AF843" s="28" t="str">
        <f aca="false">IF(COUNTIF(Y843:AE843,"Oui") &gt;0,"Oui","Non")</f>
        <v>Non</v>
      </c>
      <c r="AG843" s="28" t="n">
        <f aca="false">SUM(N843:Q843)</f>
        <v>0</v>
      </c>
      <c r="AH843" s="29" t="n">
        <f aca="false">SUM(S843:V843)</f>
        <v>0</v>
      </c>
      <c r="AI843" s="0" t="str">
        <f aca="false">IF(F843&lt;&gt;"","Oui","Non")</f>
        <v>Non</v>
      </c>
      <c r="AJ843" s="30" t="n">
        <f aca="false">IF(M843&gt;0,100,0)</f>
        <v>0</v>
      </c>
      <c r="AK843" s="30" t="n">
        <f aca="false">IF(R843&gt;0,1,0)</f>
        <v>0</v>
      </c>
      <c r="AL843" s="30" t="n">
        <f aca="false">IF(R843&gt;0,1,0)</f>
        <v>0</v>
      </c>
      <c r="AM843" s="30" t="n">
        <f aca="false">SUM(AJ843:AL843)</f>
        <v>0</v>
      </c>
      <c r="AN843" s="30" t="n">
        <f aca="false">IF(W843&gt;0,AM843,0)</f>
        <v>0</v>
      </c>
    </row>
    <row r="844" customFormat="false" ht="13.8" hidden="false" customHeight="false" outlineLevel="0" collapsed="false">
      <c r="AF844" s="28" t="str">
        <f aca="false">IF(COUNTIF(Y844:AE844,"Oui") &gt;0,"Oui","Non")</f>
        <v>Non</v>
      </c>
      <c r="AG844" s="28" t="n">
        <f aca="false">SUM(N844:Q844)</f>
        <v>0</v>
      </c>
      <c r="AH844" s="29" t="n">
        <f aca="false">SUM(S844:V844)</f>
        <v>0</v>
      </c>
      <c r="AI844" s="0" t="str">
        <f aca="false">IF(F844&lt;&gt;"","Oui","Non")</f>
        <v>Non</v>
      </c>
      <c r="AJ844" s="30" t="n">
        <f aca="false">IF(M844&gt;0,100,0)</f>
        <v>0</v>
      </c>
      <c r="AK844" s="30" t="n">
        <f aca="false">IF(R844&gt;0,1,0)</f>
        <v>0</v>
      </c>
      <c r="AL844" s="30" t="n">
        <f aca="false">IF(R844&gt;0,1,0)</f>
        <v>0</v>
      </c>
      <c r="AM844" s="30" t="n">
        <f aca="false">SUM(AJ844:AL844)</f>
        <v>0</v>
      </c>
      <c r="AN844" s="30" t="n">
        <f aca="false">IF(W844&gt;0,AM844,0)</f>
        <v>0</v>
      </c>
    </row>
    <row r="845" customFormat="false" ht="13.8" hidden="false" customHeight="false" outlineLevel="0" collapsed="false">
      <c r="AF845" s="28" t="str">
        <f aca="false">IF(COUNTIF(Y845:AE845,"Oui") &gt;0,"Oui","Non")</f>
        <v>Non</v>
      </c>
      <c r="AG845" s="28" t="n">
        <f aca="false">SUM(N845:Q845)</f>
        <v>0</v>
      </c>
      <c r="AH845" s="29" t="n">
        <f aca="false">SUM(S845:V845)</f>
        <v>0</v>
      </c>
      <c r="AI845" s="0" t="str">
        <f aca="false">IF(F845&lt;&gt;"","Oui","Non")</f>
        <v>Non</v>
      </c>
      <c r="AJ845" s="30" t="n">
        <f aca="false">IF(M845&gt;0,100,0)</f>
        <v>0</v>
      </c>
      <c r="AK845" s="30" t="n">
        <f aca="false">IF(R845&gt;0,1,0)</f>
        <v>0</v>
      </c>
      <c r="AL845" s="30" t="n">
        <f aca="false">IF(R845&gt;0,1,0)</f>
        <v>0</v>
      </c>
      <c r="AM845" s="30" t="n">
        <f aca="false">SUM(AJ845:AL845)</f>
        <v>0</v>
      </c>
      <c r="AN845" s="30" t="n">
        <f aca="false">IF(W845&gt;0,AM845,0)</f>
        <v>0</v>
      </c>
    </row>
    <row r="846" customFormat="false" ht="13.8" hidden="false" customHeight="false" outlineLevel="0" collapsed="false">
      <c r="AF846" s="28" t="str">
        <f aca="false">IF(COUNTIF(Y846:AE846,"Oui") &gt;0,"Oui","Non")</f>
        <v>Non</v>
      </c>
      <c r="AG846" s="28" t="n">
        <f aca="false">SUM(N846:Q846)</f>
        <v>0</v>
      </c>
      <c r="AH846" s="29" t="n">
        <f aca="false">SUM(S846:V846)</f>
        <v>0</v>
      </c>
      <c r="AI846" s="0" t="str">
        <f aca="false">IF(F846&lt;&gt;"","Oui","Non")</f>
        <v>Non</v>
      </c>
      <c r="AJ846" s="30" t="n">
        <f aca="false">IF(M846&gt;0,100,0)</f>
        <v>0</v>
      </c>
      <c r="AK846" s="30" t="n">
        <f aca="false">IF(R846&gt;0,1,0)</f>
        <v>0</v>
      </c>
      <c r="AL846" s="30" t="n">
        <f aca="false">IF(R846&gt;0,1,0)</f>
        <v>0</v>
      </c>
      <c r="AM846" s="30" t="n">
        <f aca="false">SUM(AJ846:AL846)</f>
        <v>0</v>
      </c>
      <c r="AN846" s="30" t="n">
        <f aca="false">IF(W846&gt;0,AM846,0)</f>
        <v>0</v>
      </c>
    </row>
    <row r="847" customFormat="false" ht="13.8" hidden="false" customHeight="false" outlineLevel="0" collapsed="false">
      <c r="AF847" s="28" t="str">
        <f aca="false">IF(COUNTIF(Y847:AE847,"Oui") &gt;0,"Oui","Non")</f>
        <v>Non</v>
      </c>
      <c r="AG847" s="28" t="n">
        <f aca="false">SUM(N847:Q847)</f>
        <v>0</v>
      </c>
      <c r="AH847" s="29" t="n">
        <f aca="false">SUM(S847:V847)</f>
        <v>0</v>
      </c>
      <c r="AI847" s="0" t="str">
        <f aca="false">IF(F847&lt;&gt;"","Oui","Non")</f>
        <v>Non</v>
      </c>
      <c r="AJ847" s="30" t="n">
        <f aca="false">IF(M847&gt;0,100,0)</f>
        <v>0</v>
      </c>
      <c r="AK847" s="30" t="n">
        <f aca="false">IF(R847&gt;0,1,0)</f>
        <v>0</v>
      </c>
      <c r="AL847" s="30" t="n">
        <f aca="false">IF(R847&gt;0,1,0)</f>
        <v>0</v>
      </c>
      <c r="AM847" s="30" t="n">
        <f aca="false">SUM(AJ847:AL847)</f>
        <v>0</v>
      </c>
      <c r="AN847" s="30" t="n">
        <f aca="false">IF(W847&gt;0,AM847,0)</f>
        <v>0</v>
      </c>
    </row>
    <row r="848" customFormat="false" ht="13.8" hidden="false" customHeight="false" outlineLevel="0" collapsed="false">
      <c r="AF848" s="28" t="str">
        <f aca="false">IF(COUNTIF(Y848:AE848,"Oui") &gt;0,"Oui","Non")</f>
        <v>Non</v>
      </c>
      <c r="AG848" s="28" t="n">
        <f aca="false">SUM(N848:Q848)</f>
        <v>0</v>
      </c>
      <c r="AH848" s="29" t="n">
        <f aca="false">SUM(S848:V848)</f>
        <v>0</v>
      </c>
      <c r="AI848" s="0" t="str">
        <f aca="false">IF(F848&lt;&gt;"","Oui","Non")</f>
        <v>Non</v>
      </c>
      <c r="AJ848" s="30" t="n">
        <f aca="false">IF(M848&gt;0,100,0)</f>
        <v>0</v>
      </c>
      <c r="AK848" s="30" t="n">
        <f aca="false">IF(R848&gt;0,1,0)</f>
        <v>0</v>
      </c>
      <c r="AL848" s="30" t="n">
        <f aca="false">IF(R848&gt;0,1,0)</f>
        <v>0</v>
      </c>
      <c r="AM848" s="30" t="n">
        <f aca="false">SUM(AJ848:AL848)</f>
        <v>0</v>
      </c>
      <c r="AN848" s="30" t="n">
        <f aca="false">IF(W848&gt;0,AM848,0)</f>
        <v>0</v>
      </c>
    </row>
    <row r="849" customFormat="false" ht="13.8" hidden="false" customHeight="false" outlineLevel="0" collapsed="false">
      <c r="AF849" s="28" t="str">
        <f aca="false">IF(COUNTIF(Y849:AE849,"Oui") &gt;0,"Oui","Non")</f>
        <v>Non</v>
      </c>
      <c r="AG849" s="28" t="n">
        <f aca="false">SUM(N849:Q849)</f>
        <v>0</v>
      </c>
      <c r="AH849" s="29" t="n">
        <f aca="false">SUM(S849:V849)</f>
        <v>0</v>
      </c>
      <c r="AI849" s="0" t="str">
        <f aca="false">IF(F849&lt;&gt;"","Oui","Non")</f>
        <v>Non</v>
      </c>
      <c r="AJ849" s="30" t="n">
        <f aca="false">IF(M849&gt;0,100,0)</f>
        <v>0</v>
      </c>
      <c r="AK849" s="30" t="n">
        <f aca="false">IF(R849&gt;0,1,0)</f>
        <v>0</v>
      </c>
      <c r="AL849" s="30" t="n">
        <f aca="false">IF(R849&gt;0,1,0)</f>
        <v>0</v>
      </c>
      <c r="AM849" s="30" t="n">
        <f aca="false">SUM(AJ849:AL849)</f>
        <v>0</v>
      </c>
      <c r="AN849" s="30" t="n">
        <f aca="false">IF(W849&gt;0,AM849,0)</f>
        <v>0</v>
      </c>
    </row>
    <row r="850" customFormat="false" ht="13.8" hidden="false" customHeight="false" outlineLevel="0" collapsed="false">
      <c r="AF850" s="28" t="str">
        <f aca="false">IF(COUNTIF(Y850:AE850,"Oui") &gt;0,"Oui","Non")</f>
        <v>Non</v>
      </c>
      <c r="AG850" s="28" t="n">
        <f aca="false">SUM(N850:Q850)</f>
        <v>0</v>
      </c>
      <c r="AH850" s="29" t="n">
        <f aca="false">SUM(S850:V850)</f>
        <v>0</v>
      </c>
      <c r="AI850" s="0" t="str">
        <f aca="false">IF(F850&lt;&gt;"","Oui","Non")</f>
        <v>Non</v>
      </c>
      <c r="AJ850" s="30" t="n">
        <f aca="false">IF(M850&gt;0,100,0)</f>
        <v>0</v>
      </c>
      <c r="AK850" s="30" t="n">
        <f aca="false">IF(R850&gt;0,1,0)</f>
        <v>0</v>
      </c>
      <c r="AL850" s="30" t="n">
        <f aca="false">IF(R850&gt;0,1,0)</f>
        <v>0</v>
      </c>
      <c r="AM850" s="30" t="n">
        <f aca="false">SUM(AJ850:AL850)</f>
        <v>0</v>
      </c>
      <c r="AN850" s="30" t="n">
        <f aca="false">IF(W850&gt;0,AM850,0)</f>
        <v>0</v>
      </c>
    </row>
    <row r="851" customFormat="false" ht="13.8" hidden="false" customHeight="false" outlineLevel="0" collapsed="false">
      <c r="AF851" s="28" t="str">
        <f aca="false">IF(COUNTIF(Y851:AE851,"Oui") &gt;0,"Oui","Non")</f>
        <v>Non</v>
      </c>
      <c r="AG851" s="28" t="n">
        <f aca="false">SUM(N851:Q851)</f>
        <v>0</v>
      </c>
      <c r="AH851" s="29" t="n">
        <f aca="false">SUM(S851:V851)</f>
        <v>0</v>
      </c>
      <c r="AI851" s="0" t="str">
        <f aca="false">IF(F851&lt;&gt;"","Oui","Non")</f>
        <v>Non</v>
      </c>
      <c r="AJ851" s="30" t="n">
        <f aca="false">IF(M851&gt;0,100,0)</f>
        <v>0</v>
      </c>
      <c r="AK851" s="30" t="n">
        <f aca="false">IF(R851&gt;0,1,0)</f>
        <v>0</v>
      </c>
      <c r="AL851" s="30" t="n">
        <f aca="false">IF(R851&gt;0,1,0)</f>
        <v>0</v>
      </c>
      <c r="AM851" s="30" t="n">
        <f aca="false">SUM(AJ851:AL851)</f>
        <v>0</v>
      </c>
      <c r="AN851" s="30" t="n">
        <f aca="false">IF(W851&gt;0,AM851,0)</f>
        <v>0</v>
      </c>
    </row>
    <row r="852" customFormat="false" ht="13.8" hidden="false" customHeight="false" outlineLevel="0" collapsed="false">
      <c r="AF852" s="28" t="str">
        <f aca="false">IF(COUNTIF(Y852:AE852,"Oui") &gt;0,"Oui","Non")</f>
        <v>Non</v>
      </c>
      <c r="AG852" s="28" t="n">
        <f aca="false">SUM(N852:Q852)</f>
        <v>0</v>
      </c>
      <c r="AH852" s="29" t="n">
        <f aca="false">SUM(S852:V852)</f>
        <v>0</v>
      </c>
      <c r="AI852" s="0" t="str">
        <f aca="false">IF(F852&lt;&gt;"","Oui","Non")</f>
        <v>Non</v>
      </c>
      <c r="AJ852" s="30" t="n">
        <f aca="false">IF(M852&gt;0,100,0)</f>
        <v>0</v>
      </c>
      <c r="AK852" s="30" t="n">
        <f aca="false">IF(R852&gt;0,1,0)</f>
        <v>0</v>
      </c>
      <c r="AL852" s="30" t="n">
        <f aca="false">IF(R852&gt;0,1,0)</f>
        <v>0</v>
      </c>
      <c r="AM852" s="30" t="n">
        <f aca="false">SUM(AJ852:AL852)</f>
        <v>0</v>
      </c>
      <c r="AN852" s="30" t="n">
        <f aca="false">IF(W852&gt;0,AM852,0)</f>
        <v>0</v>
      </c>
    </row>
    <row r="853" customFormat="false" ht="13.8" hidden="false" customHeight="false" outlineLevel="0" collapsed="false">
      <c r="AF853" s="28" t="str">
        <f aca="false">IF(COUNTIF(Y853:AE853,"Oui") &gt;0,"Oui","Non")</f>
        <v>Non</v>
      </c>
      <c r="AG853" s="28" t="n">
        <f aca="false">SUM(N853:Q853)</f>
        <v>0</v>
      </c>
      <c r="AH853" s="29" t="n">
        <f aca="false">SUM(S853:V853)</f>
        <v>0</v>
      </c>
      <c r="AI853" s="0" t="str">
        <f aca="false">IF(F853&lt;&gt;"","Oui","Non")</f>
        <v>Non</v>
      </c>
      <c r="AJ853" s="30" t="n">
        <f aca="false">IF(M853&gt;0,100,0)</f>
        <v>0</v>
      </c>
      <c r="AK853" s="30" t="n">
        <f aca="false">IF(R853&gt;0,1,0)</f>
        <v>0</v>
      </c>
      <c r="AL853" s="30" t="n">
        <f aca="false">IF(R853&gt;0,1,0)</f>
        <v>0</v>
      </c>
      <c r="AM853" s="30" t="n">
        <f aca="false">SUM(AJ853:AL853)</f>
        <v>0</v>
      </c>
      <c r="AN853" s="30" t="n">
        <f aca="false">IF(W853&gt;0,AM853,0)</f>
        <v>0</v>
      </c>
    </row>
    <row r="854" customFormat="false" ht="13.8" hidden="false" customHeight="false" outlineLevel="0" collapsed="false">
      <c r="AF854" s="28" t="str">
        <f aca="false">IF(COUNTIF(Y854:AE854,"Oui") &gt;0,"Oui","Non")</f>
        <v>Non</v>
      </c>
      <c r="AG854" s="28" t="n">
        <f aca="false">SUM(N854:Q854)</f>
        <v>0</v>
      </c>
      <c r="AH854" s="29" t="n">
        <f aca="false">SUM(S854:V854)</f>
        <v>0</v>
      </c>
      <c r="AI854" s="0" t="str">
        <f aca="false">IF(F854&lt;&gt;"","Oui","Non")</f>
        <v>Non</v>
      </c>
      <c r="AJ854" s="30" t="n">
        <f aca="false">IF(M854&gt;0,100,0)</f>
        <v>0</v>
      </c>
      <c r="AK854" s="30" t="n">
        <f aca="false">IF(R854&gt;0,1,0)</f>
        <v>0</v>
      </c>
      <c r="AL854" s="30" t="n">
        <f aca="false">IF(R854&gt;0,1,0)</f>
        <v>0</v>
      </c>
      <c r="AM854" s="30" t="n">
        <f aca="false">SUM(AJ854:AL854)</f>
        <v>0</v>
      </c>
      <c r="AN854" s="30" t="n">
        <f aca="false">IF(W854&gt;0,AM854,0)</f>
        <v>0</v>
      </c>
    </row>
    <row r="855" customFormat="false" ht="13.8" hidden="false" customHeight="false" outlineLevel="0" collapsed="false">
      <c r="AF855" s="28" t="str">
        <f aca="false">IF(COUNTIF(Y855:AE855,"Oui") &gt;0,"Oui","Non")</f>
        <v>Non</v>
      </c>
      <c r="AG855" s="28" t="n">
        <f aca="false">SUM(N855:Q855)</f>
        <v>0</v>
      </c>
      <c r="AH855" s="29" t="n">
        <f aca="false">SUM(S855:V855)</f>
        <v>0</v>
      </c>
      <c r="AI855" s="0" t="str">
        <f aca="false">IF(F855&lt;&gt;"","Oui","Non")</f>
        <v>Non</v>
      </c>
      <c r="AJ855" s="30" t="n">
        <f aca="false">IF(M855&gt;0,100,0)</f>
        <v>0</v>
      </c>
      <c r="AK855" s="30" t="n">
        <f aca="false">IF(R855&gt;0,1,0)</f>
        <v>0</v>
      </c>
      <c r="AL855" s="30" t="n">
        <f aca="false">IF(R855&gt;0,1,0)</f>
        <v>0</v>
      </c>
      <c r="AM855" s="30" t="n">
        <f aca="false">SUM(AJ855:AL855)</f>
        <v>0</v>
      </c>
      <c r="AN855" s="30" t="n">
        <f aca="false">IF(W855&gt;0,AM855,0)</f>
        <v>0</v>
      </c>
    </row>
    <row r="856" customFormat="false" ht="13.8" hidden="false" customHeight="false" outlineLevel="0" collapsed="false">
      <c r="AF856" s="28" t="str">
        <f aca="false">IF(COUNTIF(Y856:AE856,"Oui") &gt;0,"Oui","Non")</f>
        <v>Non</v>
      </c>
      <c r="AG856" s="28" t="n">
        <f aca="false">SUM(N856:Q856)</f>
        <v>0</v>
      </c>
      <c r="AH856" s="29" t="n">
        <f aca="false">SUM(S856:V856)</f>
        <v>0</v>
      </c>
      <c r="AI856" s="0" t="str">
        <f aca="false">IF(F856&lt;&gt;"","Oui","Non")</f>
        <v>Non</v>
      </c>
      <c r="AJ856" s="30" t="n">
        <f aca="false">IF(M856&gt;0,100,0)</f>
        <v>0</v>
      </c>
      <c r="AK856" s="30" t="n">
        <f aca="false">IF(R856&gt;0,1,0)</f>
        <v>0</v>
      </c>
      <c r="AL856" s="30" t="n">
        <f aca="false">IF(R856&gt;0,1,0)</f>
        <v>0</v>
      </c>
      <c r="AM856" s="30" t="n">
        <f aca="false">SUM(AJ856:AL856)</f>
        <v>0</v>
      </c>
      <c r="AN856" s="30" t="n">
        <f aca="false">IF(W856&gt;0,AM856,0)</f>
        <v>0</v>
      </c>
    </row>
    <row r="857" customFormat="false" ht="13.8" hidden="false" customHeight="false" outlineLevel="0" collapsed="false">
      <c r="AF857" s="28" t="str">
        <f aca="false">IF(COUNTIF(Y857:AE857,"Oui") &gt;0,"Oui","Non")</f>
        <v>Non</v>
      </c>
      <c r="AG857" s="28" t="n">
        <f aca="false">SUM(N857:Q857)</f>
        <v>0</v>
      </c>
      <c r="AH857" s="29" t="n">
        <f aca="false">SUM(S857:V857)</f>
        <v>0</v>
      </c>
      <c r="AI857" s="0" t="str">
        <f aca="false">IF(F857&lt;&gt;"","Oui","Non")</f>
        <v>Non</v>
      </c>
      <c r="AJ857" s="30" t="n">
        <f aca="false">IF(M857&gt;0,100,0)</f>
        <v>0</v>
      </c>
      <c r="AK857" s="30" t="n">
        <f aca="false">IF(R857&gt;0,1,0)</f>
        <v>0</v>
      </c>
      <c r="AL857" s="30" t="n">
        <f aca="false">IF(R857&gt;0,1,0)</f>
        <v>0</v>
      </c>
      <c r="AM857" s="30" t="n">
        <f aca="false">SUM(AJ857:AL857)</f>
        <v>0</v>
      </c>
      <c r="AN857" s="30" t="n">
        <f aca="false">IF(W857&gt;0,AM857,0)</f>
        <v>0</v>
      </c>
    </row>
    <row r="858" customFormat="false" ht="13.8" hidden="false" customHeight="false" outlineLevel="0" collapsed="false">
      <c r="AF858" s="28" t="str">
        <f aca="false">IF(COUNTIF(Y858:AE858,"Oui") &gt;0,"Oui","Non")</f>
        <v>Non</v>
      </c>
      <c r="AG858" s="28" t="n">
        <f aca="false">SUM(N858:Q858)</f>
        <v>0</v>
      </c>
      <c r="AH858" s="29" t="n">
        <f aca="false">SUM(S858:V858)</f>
        <v>0</v>
      </c>
      <c r="AI858" s="0" t="str">
        <f aca="false">IF(F858&lt;&gt;"","Oui","Non")</f>
        <v>Non</v>
      </c>
      <c r="AJ858" s="30" t="n">
        <f aca="false">IF(M858&gt;0,100,0)</f>
        <v>0</v>
      </c>
      <c r="AK858" s="30" t="n">
        <f aca="false">IF(R858&gt;0,1,0)</f>
        <v>0</v>
      </c>
      <c r="AL858" s="30" t="n">
        <f aca="false">IF(R858&gt;0,1,0)</f>
        <v>0</v>
      </c>
      <c r="AM858" s="30" t="n">
        <f aca="false">SUM(AJ858:AL858)</f>
        <v>0</v>
      </c>
      <c r="AN858" s="30" t="n">
        <f aca="false">IF(W858&gt;0,AM858,0)</f>
        <v>0</v>
      </c>
    </row>
    <row r="859" customFormat="false" ht="13.8" hidden="false" customHeight="false" outlineLevel="0" collapsed="false">
      <c r="AF859" s="28" t="str">
        <f aca="false">IF(COUNTIF(Y859:AE859,"Oui") &gt;0,"Oui","Non")</f>
        <v>Non</v>
      </c>
      <c r="AG859" s="28" t="n">
        <f aca="false">SUM(N859:Q859)</f>
        <v>0</v>
      </c>
      <c r="AH859" s="29" t="n">
        <f aca="false">SUM(S859:V859)</f>
        <v>0</v>
      </c>
      <c r="AI859" s="0" t="str">
        <f aca="false">IF(F859&lt;&gt;"","Oui","Non")</f>
        <v>Non</v>
      </c>
      <c r="AJ859" s="30" t="n">
        <f aca="false">IF(M859&gt;0,100,0)</f>
        <v>0</v>
      </c>
      <c r="AK859" s="30" t="n">
        <f aca="false">IF(R859&gt;0,1,0)</f>
        <v>0</v>
      </c>
      <c r="AL859" s="30" t="n">
        <f aca="false">IF(R859&gt;0,1,0)</f>
        <v>0</v>
      </c>
      <c r="AM859" s="30" t="n">
        <f aca="false">SUM(AJ859:AL859)</f>
        <v>0</v>
      </c>
      <c r="AN859" s="30" t="n">
        <f aca="false">IF(W859&gt;0,AM859,0)</f>
        <v>0</v>
      </c>
    </row>
    <row r="860" customFormat="false" ht="13.8" hidden="false" customHeight="false" outlineLevel="0" collapsed="false">
      <c r="AF860" s="28" t="str">
        <f aca="false">IF(COUNTIF(Y860:AE860,"Oui") &gt;0,"Oui","Non")</f>
        <v>Non</v>
      </c>
      <c r="AG860" s="28" t="n">
        <f aca="false">SUM(N860:Q860)</f>
        <v>0</v>
      </c>
      <c r="AH860" s="29" t="n">
        <f aca="false">SUM(S860:V860)</f>
        <v>0</v>
      </c>
      <c r="AI860" s="0" t="str">
        <f aca="false">IF(F860&lt;&gt;"","Oui","Non")</f>
        <v>Non</v>
      </c>
      <c r="AJ860" s="30" t="n">
        <f aca="false">IF(M860&gt;0,100,0)</f>
        <v>0</v>
      </c>
      <c r="AK860" s="30" t="n">
        <f aca="false">IF(R860&gt;0,1,0)</f>
        <v>0</v>
      </c>
      <c r="AL860" s="30" t="n">
        <f aca="false">IF(R860&gt;0,1,0)</f>
        <v>0</v>
      </c>
      <c r="AM860" s="30" t="n">
        <f aca="false">SUM(AJ860:AL860)</f>
        <v>0</v>
      </c>
      <c r="AN860" s="30" t="n">
        <f aca="false">IF(W860&gt;0,AM860,0)</f>
        <v>0</v>
      </c>
    </row>
    <row r="861" customFormat="false" ht="13.8" hidden="false" customHeight="false" outlineLevel="0" collapsed="false">
      <c r="AF861" s="28" t="str">
        <f aca="false">IF(COUNTIF(Y861:AE861,"Oui") &gt;0,"Oui","Non")</f>
        <v>Non</v>
      </c>
      <c r="AG861" s="28" t="n">
        <f aca="false">SUM(N861:Q861)</f>
        <v>0</v>
      </c>
      <c r="AH861" s="29" t="n">
        <f aca="false">SUM(S861:V861)</f>
        <v>0</v>
      </c>
      <c r="AI861" s="0" t="str">
        <f aca="false">IF(F861&lt;&gt;"","Oui","Non")</f>
        <v>Non</v>
      </c>
      <c r="AJ861" s="30" t="n">
        <f aca="false">IF(M861&gt;0,100,0)</f>
        <v>0</v>
      </c>
      <c r="AK861" s="30" t="n">
        <f aca="false">IF(R861&gt;0,1,0)</f>
        <v>0</v>
      </c>
      <c r="AL861" s="30" t="n">
        <f aca="false">IF(R861&gt;0,1,0)</f>
        <v>0</v>
      </c>
      <c r="AM861" s="30" t="n">
        <f aca="false">SUM(AJ861:AL861)</f>
        <v>0</v>
      </c>
      <c r="AN861" s="30" t="n">
        <f aca="false">IF(W861&gt;0,AM861,0)</f>
        <v>0</v>
      </c>
    </row>
    <row r="862" customFormat="false" ht="13.8" hidden="false" customHeight="false" outlineLevel="0" collapsed="false">
      <c r="AF862" s="28" t="str">
        <f aca="false">IF(COUNTIF(Y862:AE862,"Oui") &gt;0,"Oui","Non")</f>
        <v>Non</v>
      </c>
      <c r="AG862" s="28" t="n">
        <f aca="false">SUM(N862:Q862)</f>
        <v>0</v>
      </c>
      <c r="AH862" s="29" t="n">
        <f aca="false">SUM(S862:V862)</f>
        <v>0</v>
      </c>
      <c r="AI862" s="0" t="str">
        <f aca="false">IF(F862&lt;&gt;"","Oui","Non")</f>
        <v>Non</v>
      </c>
      <c r="AJ862" s="30" t="n">
        <f aca="false">IF(M862&gt;0,100,0)</f>
        <v>0</v>
      </c>
      <c r="AK862" s="30" t="n">
        <f aca="false">IF(R862&gt;0,1,0)</f>
        <v>0</v>
      </c>
      <c r="AL862" s="30" t="n">
        <f aca="false">IF(R862&gt;0,1,0)</f>
        <v>0</v>
      </c>
      <c r="AM862" s="30" t="n">
        <f aca="false">SUM(AJ862:AL862)</f>
        <v>0</v>
      </c>
      <c r="AN862" s="30" t="n">
        <f aca="false">IF(W862&gt;0,AM862,0)</f>
        <v>0</v>
      </c>
    </row>
    <row r="863" customFormat="false" ht="13.8" hidden="false" customHeight="false" outlineLevel="0" collapsed="false">
      <c r="AF863" s="28" t="str">
        <f aca="false">IF(COUNTIF(Y863:AE863,"Oui") &gt;0,"Oui","Non")</f>
        <v>Non</v>
      </c>
      <c r="AG863" s="28" t="n">
        <f aca="false">SUM(N863:Q863)</f>
        <v>0</v>
      </c>
      <c r="AH863" s="29" t="n">
        <f aca="false">SUM(S863:V863)</f>
        <v>0</v>
      </c>
      <c r="AI863" s="0" t="str">
        <f aca="false">IF(F863&lt;&gt;"","Oui","Non")</f>
        <v>Non</v>
      </c>
      <c r="AJ863" s="30" t="n">
        <f aca="false">IF(M863&gt;0,100,0)</f>
        <v>0</v>
      </c>
      <c r="AK863" s="30" t="n">
        <f aca="false">IF(R863&gt;0,1,0)</f>
        <v>0</v>
      </c>
      <c r="AL863" s="30" t="n">
        <f aca="false">IF(R863&gt;0,1,0)</f>
        <v>0</v>
      </c>
      <c r="AM863" s="30" t="n">
        <f aca="false">SUM(AJ863:AL863)</f>
        <v>0</v>
      </c>
      <c r="AN863" s="30" t="n">
        <f aca="false">IF(W863&gt;0,AM863,0)</f>
        <v>0</v>
      </c>
    </row>
    <row r="864" customFormat="false" ht="13.8" hidden="false" customHeight="false" outlineLevel="0" collapsed="false">
      <c r="AF864" s="28" t="str">
        <f aca="false">IF(COUNTIF(Y864:AE864,"Oui") &gt;0,"Oui","Non")</f>
        <v>Non</v>
      </c>
      <c r="AG864" s="28" t="n">
        <f aca="false">SUM(N864:Q864)</f>
        <v>0</v>
      </c>
      <c r="AH864" s="29" t="n">
        <f aca="false">SUM(S864:V864)</f>
        <v>0</v>
      </c>
      <c r="AI864" s="0" t="str">
        <f aca="false">IF(F864&lt;&gt;"","Oui","Non")</f>
        <v>Non</v>
      </c>
      <c r="AJ864" s="30" t="n">
        <f aca="false">IF(M864&gt;0,100,0)</f>
        <v>0</v>
      </c>
      <c r="AK864" s="30" t="n">
        <f aca="false">IF(R864&gt;0,1,0)</f>
        <v>0</v>
      </c>
      <c r="AL864" s="30" t="n">
        <f aca="false">IF(R864&gt;0,1,0)</f>
        <v>0</v>
      </c>
      <c r="AM864" s="30" t="n">
        <f aca="false">SUM(AJ864:AL864)</f>
        <v>0</v>
      </c>
      <c r="AN864" s="30" t="n">
        <f aca="false">IF(W864&gt;0,AM864,0)</f>
        <v>0</v>
      </c>
    </row>
    <row r="865" customFormat="false" ht="13.8" hidden="false" customHeight="false" outlineLevel="0" collapsed="false">
      <c r="AF865" s="28" t="str">
        <f aca="false">IF(COUNTIF(Y865:AE865,"Oui") &gt;0,"Oui","Non")</f>
        <v>Non</v>
      </c>
      <c r="AG865" s="28" t="n">
        <f aca="false">SUM(N865:Q865)</f>
        <v>0</v>
      </c>
      <c r="AH865" s="29" t="n">
        <f aca="false">SUM(S865:V865)</f>
        <v>0</v>
      </c>
      <c r="AI865" s="0" t="str">
        <f aca="false">IF(F865&lt;&gt;"","Oui","Non")</f>
        <v>Non</v>
      </c>
      <c r="AJ865" s="30" t="n">
        <f aca="false">IF(M865&gt;0,100,0)</f>
        <v>0</v>
      </c>
      <c r="AK865" s="30" t="n">
        <f aca="false">IF(R865&gt;0,1,0)</f>
        <v>0</v>
      </c>
      <c r="AL865" s="30" t="n">
        <f aca="false">IF(R865&gt;0,1,0)</f>
        <v>0</v>
      </c>
      <c r="AM865" s="30" t="n">
        <f aca="false">SUM(AJ865:AL865)</f>
        <v>0</v>
      </c>
      <c r="AN865" s="30" t="n">
        <f aca="false">IF(W865&gt;0,AM865,0)</f>
        <v>0</v>
      </c>
    </row>
    <row r="866" customFormat="false" ht="13.8" hidden="false" customHeight="false" outlineLevel="0" collapsed="false">
      <c r="AF866" s="28" t="str">
        <f aca="false">IF(COUNTIF(Y866:AE866,"Oui") &gt;0,"Oui","Non")</f>
        <v>Non</v>
      </c>
      <c r="AG866" s="28" t="n">
        <f aca="false">SUM(N866:Q866)</f>
        <v>0</v>
      </c>
      <c r="AH866" s="29" t="n">
        <f aca="false">SUM(S866:V866)</f>
        <v>0</v>
      </c>
      <c r="AI866" s="0" t="str">
        <f aca="false">IF(F866&lt;&gt;"","Oui","Non")</f>
        <v>Non</v>
      </c>
      <c r="AJ866" s="30" t="n">
        <f aca="false">IF(M866&gt;0,100,0)</f>
        <v>0</v>
      </c>
      <c r="AK866" s="30" t="n">
        <f aca="false">IF(R866&gt;0,1,0)</f>
        <v>0</v>
      </c>
      <c r="AL866" s="30" t="n">
        <f aca="false">IF(R866&gt;0,1,0)</f>
        <v>0</v>
      </c>
      <c r="AM866" s="30" t="n">
        <f aca="false">SUM(AJ866:AL866)</f>
        <v>0</v>
      </c>
      <c r="AN866" s="30" t="n">
        <f aca="false">IF(W866&gt;0,AM866,0)</f>
        <v>0</v>
      </c>
    </row>
    <row r="867" customFormat="false" ht="13.8" hidden="false" customHeight="false" outlineLevel="0" collapsed="false">
      <c r="AF867" s="28" t="str">
        <f aca="false">IF(COUNTIF(Y867:AE867,"Oui") &gt;0,"Oui","Non")</f>
        <v>Non</v>
      </c>
      <c r="AG867" s="28" t="n">
        <f aca="false">SUM(N867:Q867)</f>
        <v>0</v>
      </c>
      <c r="AH867" s="29" t="n">
        <f aca="false">SUM(S867:V867)</f>
        <v>0</v>
      </c>
      <c r="AI867" s="0" t="str">
        <f aca="false">IF(F867&lt;&gt;"","Oui","Non")</f>
        <v>Non</v>
      </c>
      <c r="AJ867" s="30" t="n">
        <f aca="false">IF(M867&gt;0,100,0)</f>
        <v>0</v>
      </c>
      <c r="AK867" s="30" t="n">
        <f aca="false">IF(R867&gt;0,1,0)</f>
        <v>0</v>
      </c>
      <c r="AL867" s="30" t="n">
        <f aca="false">IF(R867&gt;0,1,0)</f>
        <v>0</v>
      </c>
      <c r="AM867" s="30" t="n">
        <f aca="false">SUM(AJ867:AL867)</f>
        <v>0</v>
      </c>
      <c r="AN867" s="30" t="n">
        <f aca="false">IF(W867&gt;0,AM867,0)</f>
        <v>0</v>
      </c>
    </row>
    <row r="868" customFormat="false" ht="13.8" hidden="false" customHeight="false" outlineLevel="0" collapsed="false">
      <c r="AF868" s="28" t="str">
        <f aca="false">IF(COUNTIF(Y868:AE868,"Oui") &gt;0,"Oui","Non")</f>
        <v>Non</v>
      </c>
      <c r="AG868" s="28" t="n">
        <f aca="false">SUM(N868:Q868)</f>
        <v>0</v>
      </c>
      <c r="AH868" s="29" t="n">
        <f aca="false">SUM(S868:V868)</f>
        <v>0</v>
      </c>
      <c r="AI868" s="0" t="str">
        <f aca="false">IF(F868&lt;&gt;"","Oui","Non")</f>
        <v>Non</v>
      </c>
      <c r="AJ868" s="30" t="n">
        <f aca="false">IF(M868&gt;0,100,0)</f>
        <v>0</v>
      </c>
      <c r="AK868" s="30" t="n">
        <f aca="false">IF(R868&gt;0,1,0)</f>
        <v>0</v>
      </c>
      <c r="AL868" s="30" t="n">
        <f aca="false">IF(R868&gt;0,1,0)</f>
        <v>0</v>
      </c>
      <c r="AM868" s="30" t="n">
        <f aca="false">SUM(AJ868:AL868)</f>
        <v>0</v>
      </c>
      <c r="AN868" s="30" t="n">
        <f aca="false">IF(W868&gt;0,AM868,0)</f>
        <v>0</v>
      </c>
    </row>
    <row r="869" customFormat="false" ht="13.8" hidden="false" customHeight="false" outlineLevel="0" collapsed="false">
      <c r="AF869" s="28" t="str">
        <f aca="false">IF(COUNTIF(Y869:AE869,"Oui") &gt;0,"Oui","Non")</f>
        <v>Non</v>
      </c>
      <c r="AG869" s="28" t="n">
        <f aca="false">SUM(N869:Q869)</f>
        <v>0</v>
      </c>
      <c r="AH869" s="29" t="n">
        <f aca="false">SUM(S869:V869)</f>
        <v>0</v>
      </c>
      <c r="AI869" s="0" t="str">
        <f aca="false">IF(F869&lt;&gt;"","Oui","Non")</f>
        <v>Non</v>
      </c>
      <c r="AJ869" s="30" t="n">
        <f aca="false">IF(M869&gt;0,100,0)</f>
        <v>0</v>
      </c>
      <c r="AK869" s="30" t="n">
        <f aca="false">IF(R869&gt;0,1,0)</f>
        <v>0</v>
      </c>
      <c r="AL869" s="30" t="n">
        <f aca="false">IF(R869&gt;0,1,0)</f>
        <v>0</v>
      </c>
      <c r="AM869" s="30" t="n">
        <f aca="false">SUM(AJ869:AL869)</f>
        <v>0</v>
      </c>
      <c r="AN869" s="30" t="n">
        <f aca="false">IF(W869&gt;0,AM869,0)</f>
        <v>0</v>
      </c>
    </row>
    <row r="870" customFormat="false" ht="13.8" hidden="false" customHeight="false" outlineLevel="0" collapsed="false">
      <c r="AF870" s="28" t="str">
        <f aca="false">IF(COUNTIF(Y870:AE870,"Oui") &gt;0,"Oui","Non")</f>
        <v>Non</v>
      </c>
      <c r="AG870" s="28" t="n">
        <f aca="false">SUM(N870:Q870)</f>
        <v>0</v>
      </c>
      <c r="AH870" s="29" t="n">
        <f aca="false">SUM(S870:V870)</f>
        <v>0</v>
      </c>
      <c r="AI870" s="0" t="str">
        <f aca="false">IF(F870&lt;&gt;"","Oui","Non")</f>
        <v>Non</v>
      </c>
      <c r="AJ870" s="30" t="n">
        <f aca="false">IF(M870&gt;0,100,0)</f>
        <v>0</v>
      </c>
      <c r="AK870" s="30" t="n">
        <f aca="false">IF(R870&gt;0,1,0)</f>
        <v>0</v>
      </c>
      <c r="AL870" s="30" t="n">
        <f aca="false">IF(R870&gt;0,1,0)</f>
        <v>0</v>
      </c>
      <c r="AM870" s="30" t="n">
        <f aca="false">SUM(AJ870:AL870)</f>
        <v>0</v>
      </c>
      <c r="AN870" s="30" t="n">
        <f aca="false">IF(W870&gt;0,AM870,0)</f>
        <v>0</v>
      </c>
    </row>
    <row r="871" customFormat="false" ht="13.8" hidden="false" customHeight="false" outlineLevel="0" collapsed="false">
      <c r="AF871" s="28" t="str">
        <f aca="false">IF(COUNTIF(Y871:AE871,"Oui") &gt;0,"Oui","Non")</f>
        <v>Non</v>
      </c>
      <c r="AG871" s="28" t="n">
        <f aca="false">SUM(N871:Q871)</f>
        <v>0</v>
      </c>
      <c r="AH871" s="29" t="n">
        <f aca="false">SUM(S871:V871)</f>
        <v>0</v>
      </c>
      <c r="AI871" s="0" t="str">
        <f aca="false">IF(F871&lt;&gt;"","Oui","Non")</f>
        <v>Non</v>
      </c>
      <c r="AJ871" s="30" t="n">
        <f aca="false">IF(M871&gt;0,100,0)</f>
        <v>0</v>
      </c>
      <c r="AK871" s="30" t="n">
        <f aca="false">IF(R871&gt;0,1,0)</f>
        <v>0</v>
      </c>
      <c r="AL871" s="30" t="n">
        <f aca="false">IF(R871&gt;0,1,0)</f>
        <v>0</v>
      </c>
      <c r="AM871" s="30" t="n">
        <f aca="false">SUM(AJ871:AL871)</f>
        <v>0</v>
      </c>
      <c r="AN871" s="30" t="n">
        <f aca="false">IF(W871&gt;0,AM871,0)</f>
        <v>0</v>
      </c>
    </row>
    <row r="872" customFormat="false" ht="13.8" hidden="false" customHeight="false" outlineLevel="0" collapsed="false">
      <c r="AF872" s="28" t="str">
        <f aca="false">IF(COUNTIF(Y872:AE872,"Oui") &gt;0,"Oui","Non")</f>
        <v>Non</v>
      </c>
      <c r="AG872" s="28" t="n">
        <f aca="false">SUM(N872:Q872)</f>
        <v>0</v>
      </c>
      <c r="AH872" s="29" t="n">
        <f aca="false">SUM(S872:V872)</f>
        <v>0</v>
      </c>
      <c r="AI872" s="0" t="str">
        <f aca="false">IF(F872&lt;&gt;"","Oui","Non")</f>
        <v>Non</v>
      </c>
      <c r="AJ872" s="30" t="n">
        <f aca="false">IF(M872&gt;0,100,0)</f>
        <v>0</v>
      </c>
      <c r="AK872" s="30" t="n">
        <f aca="false">IF(R872&gt;0,1,0)</f>
        <v>0</v>
      </c>
      <c r="AL872" s="30" t="n">
        <f aca="false">IF(R872&gt;0,1,0)</f>
        <v>0</v>
      </c>
      <c r="AM872" s="30" t="n">
        <f aca="false">SUM(AJ872:AL872)</f>
        <v>0</v>
      </c>
      <c r="AN872" s="30" t="n">
        <f aca="false">IF(W872&gt;0,AM872,0)</f>
        <v>0</v>
      </c>
    </row>
    <row r="873" customFormat="false" ht="13.8" hidden="false" customHeight="false" outlineLevel="0" collapsed="false">
      <c r="AF873" s="28" t="str">
        <f aca="false">IF(COUNTIF(Y873:AE873,"Oui") &gt;0,"Oui","Non")</f>
        <v>Non</v>
      </c>
      <c r="AG873" s="28" t="n">
        <f aca="false">SUM(N873:Q873)</f>
        <v>0</v>
      </c>
      <c r="AH873" s="29" t="n">
        <f aca="false">SUM(S873:V873)</f>
        <v>0</v>
      </c>
      <c r="AI873" s="0" t="str">
        <f aca="false">IF(F873&lt;&gt;"","Oui","Non")</f>
        <v>Non</v>
      </c>
      <c r="AJ873" s="30" t="n">
        <f aca="false">IF(M873&gt;0,100,0)</f>
        <v>0</v>
      </c>
      <c r="AK873" s="30" t="n">
        <f aca="false">IF(R873&gt;0,1,0)</f>
        <v>0</v>
      </c>
      <c r="AL873" s="30" t="n">
        <f aca="false">IF(R873&gt;0,1,0)</f>
        <v>0</v>
      </c>
      <c r="AM873" s="30" t="n">
        <f aca="false">SUM(AJ873:AL873)</f>
        <v>0</v>
      </c>
      <c r="AN873" s="30" t="n">
        <f aca="false">IF(W873&gt;0,AM873,0)</f>
        <v>0</v>
      </c>
    </row>
    <row r="874" customFormat="false" ht="13.8" hidden="false" customHeight="false" outlineLevel="0" collapsed="false">
      <c r="AF874" s="28" t="str">
        <f aca="false">IF(COUNTIF(Y874:AE874,"Oui") &gt;0,"Oui","Non")</f>
        <v>Non</v>
      </c>
      <c r="AG874" s="28" t="n">
        <f aca="false">SUM(N874:Q874)</f>
        <v>0</v>
      </c>
      <c r="AH874" s="29" t="n">
        <f aca="false">SUM(S874:V874)</f>
        <v>0</v>
      </c>
      <c r="AI874" s="0" t="str">
        <f aca="false">IF(F874&lt;&gt;"","Oui","Non")</f>
        <v>Non</v>
      </c>
      <c r="AJ874" s="30" t="n">
        <f aca="false">IF(M874&gt;0,100,0)</f>
        <v>0</v>
      </c>
      <c r="AK874" s="30" t="n">
        <f aca="false">IF(R874&gt;0,1,0)</f>
        <v>0</v>
      </c>
      <c r="AL874" s="30" t="n">
        <f aca="false">IF(R874&gt;0,1,0)</f>
        <v>0</v>
      </c>
      <c r="AM874" s="30" t="n">
        <f aca="false">SUM(AJ874:AL874)</f>
        <v>0</v>
      </c>
      <c r="AN874" s="30" t="n">
        <f aca="false">IF(W874&gt;0,AM874,0)</f>
        <v>0</v>
      </c>
    </row>
    <row r="875" customFormat="false" ht="13.8" hidden="false" customHeight="false" outlineLevel="0" collapsed="false">
      <c r="AF875" s="28" t="str">
        <f aca="false">IF(COUNTIF(Y875:AE875,"Oui") &gt;0,"Oui","Non")</f>
        <v>Non</v>
      </c>
      <c r="AG875" s="28" t="n">
        <f aca="false">SUM(N875:Q875)</f>
        <v>0</v>
      </c>
      <c r="AH875" s="29" t="n">
        <f aca="false">SUM(S875:V875)</f>
        <v>0</v>
      </c>
      <c r="AI875" s="0" t="str">
        <f aca="false">IF(F875&lt;&gt;"","Oui","Non")</f>
        <v>Non</v>
      </c>
      <c r="AJ875" s="30" t="n">
        <f aca="false">IF(M875&gt;0,100,0)</f>
        <v>0</v>
      </c>
      <c r="AK875" s="30" t="n">
        <f aca="false">IF(R875&gt;0,1,0)</f>
        <v>0</v>
      </c>
      <c r="AL875" s="30" t="n">
        <f aca="false">IF(R875&gt;0,1,0)</f>
        <v>0</v>
      </c>
      <c r="AM875" s="30" t="n">
        <f aca="false">SUM(AJ875:AL875)</f>
        <v>0</v>
      </c>
      <c r="AN875" s="30" t="n">
        <f aca="false">IF(W875&gt;0,AM875,0)</f>
        <v>0</v>
      </c>
    </row>
    <row r="876" customFormat="false" ht="13.8" hidden="false" customHeight="false" outlineLevel="0" collapsed="false">
      <c r="AF876" s="28" t="str">
        <f aca="false">IF(COUNTIF(Y876:AE876,"Oui") &gt;0,"Oui","Non")</f>
        <v>Non</v>
      </c>
      <c r="AG876" s="28" t="n">
        <f aca="false">SUM(N876:Q876)</f>
        <v>0</v>
      </c>
      <c r="AH876" s="29" t="n">
        <f aca="false">SUM(S876:V876)</f>
        <v>0</v>
      </c>
      <c r="AI876" s="0" t="str">
        <f aca="false">IF(F876&lt;&gt;"","Oui","Non")</f>
        <v>Non</v>
      </c>
      <c r="AJ876" s="30" t="n">
        <f aca="false">IF(M876&gt;0,100,0)</f>
        <v>0</v>
      </c>
      <c r="AK876" s="30" t="n">
        <f aca="false">IF(R876&gt;0,1,0)</f>
        <v>0</v>
      </c>
      <c r="AL876" s="30" t="n">
        <f aca="false">IF(R876&gt;0,1,0)</f>
        <v>0</v>
      </c>
      <c r="AM876" s="30" t="n">
        <f aca="false">SUM(AJ876:AL876)</f>
        <v>0</v>
      </c>
      <c r="AN876" s="30" t="n">
        <f aca="false">IF(W876&gt;0,AM876,0)</f>
        <v>0</v>
      </c>
    </row>
    <row r="877" customFormat="false" ht="13.8" hidden="false" customHeight="false" outlineLevel="0" collapsed="false">
      <c r="AF877" s="28" t="str">
        <f aca="false">IF(COUNTIF(Y877:AE877,"Oui") &gt;0,"Oui","Non")</f>
        <v>Non</v>
      </c>
      <c r="AG877" s="28" t="n">
        <f aca="false">SUM(N877:Q877)</f>
        <v>0</v>
      </c>
      <c r="AH877" s="29" t="n">
        <f aca="false">SUM(S877:V877)</f>
        <v>0</v>
      </c>
      <c r="AI877" s="0" t="str">
        <f aca="false">IF(F877&lt;&gt;"","Oui","Non")</f>
        <v>Non</v>
      </c>
      <c r="AJ877" s="30" t="n">
        <f aca="false">IF(M877&gt;0,100,0)</f>
        <v>0</v>
      </c>
      <c r="AK877" s="30" t="n">
        <f aca="false">IF(R877&gt;0,1,0)</f>
        <v>0</v>
      </c>
      <c r="AL877" s="30" t="n">
        <f aca="false">IF(R877&gt;0,1,0)</f>
        <v>0</v>
      </c>
      <c r="AM877" s="30" t="n">
        <f aca="false">SUM(AJ877:AL877)</f>
        <v>0</v>
      </c>
      <c r="AN877" s="30" t="n">
        <f aca="false">IF(W877&gt;0,AM877,0)</f>
        <v>0</v>
      </c>
    </row>
    <row r="878" customFormat="false" ht="13.8" hidden="false" customHeight="false" outlineLevel="0" collapsed="false">
      <c r="AF878" s="28" t="str">
        <f aca="false">IF(COUNTIF(Y878:AE878,"Oui") &gt;0,"Oui","Non")</f>
        <v>Non</v>
      </c>
      <c r="AG878" s="28" t="n">
        <f aca="false">SUM(N878:Q878)</f>
        <v>0</v>
      </c>
      <c r="AH878" s="29" t="n">
        <f aca="false">SUM(S878:V878)</f>
        <v>0</v>
      </c>
      <c r="AI878" s="0" t="str">
        <f aca="false">IF(F878&lt;&gt;"","Oui","Non")</f>
        <v>Non</v>
      </c>
      <c r="AJ878" s="30" t="n">
        <f aca="false">IF(M878&gt;0,100,0)</f>
        <v>0</v>
      </c>
      <c r="AK878" s="30" t="n">
        <f aca="false">IF(R878&gt;0,1,0)</f>
        <v>0</v>
      </c>
      <c r="AL878" s="30" t="n">
        <f aca="false">IF(R878&gt;0,1,0)</f>
        <v>0</v>
      </c>
      <c r="AM878" s="30" t="n">
        <f aca="false">SUM(AJ878:AL878)</f>
        <v>0</v>
      </c>
      <c r="AN878" s="30" t="n">
        <f aca="false">IF(W878&gt;0,AM878,0)</f>
        <v>0</v>
      </c>
    </row>
    <row r="879" customFormat="false" ht="13.8" hidden="false" customHeight="false" outlineLevel="0" collapsed="false">
      <c r="AF879" s="28" t="str">
        <f aca="false">IF(COUNTIF(Y879:AE879,"Oui") &gt;0,"Oui","Non")</f>
        <v>Non</v>
      </c>
      <c r="AG879" s="28" t="n">
        <f aca="false">SUM(N879:Q879)</f>
        <v>0</v>
      </c>
      <c r="AH879" s="29" t="n">
        <f aca="false">SUM(S879:V879)</f>
        <v>0</v>
      </c>
      <c r="AI879" s="0" t="str">
        <f aca="false">IF(F879&lt;&gt;"","Oui","Non")</f>
        <v>Non</v>
      </c>
      <c r="AJ879" s="30" t="n">
        <f aca="false">IF(M879&gt;0,100,0)</f>
        <v>0</v>
      </c>
      <c r="AK879" s="30" t="n">
        <f aca="false">IF(R879&gt;0,1,0)</f>
        <v>0</v>
      </c>
      <c r="AL879" s="30" t="n">
        <f aca="false">IF(R879&gt;0,1,0)</f>
        <v>0</v>
      </c>
      <c r="AM879" s="30" t="n">
        <f aca="false">SUM(AJ879:AL879)</f>
        <v>0</v>
      </c>
      <c r="AN879" s="30" t="n">
        <f aca="false">IF(W879&gt;0,AM879,0)</f>
        <v>0</v>
      </c>
    </row>
    <row r="880" customFormat="false" ht="13.8" hidden="false" customHeight="false" outlineLevel="0" collapsed="false">
      <c r="AF880" s="28" t="str">
        <f aca="false">IF(COUNTIF(Y880:AE880,"Oui") &gt;0,"Oui","Non")</f>
        <v>Non</v>
      </c>
      <c r="AG880" s="28" t="n">
        <f aca="false">SUM(N880:Q880)</f>
        <v>0</v>
      </c>
      <c r="AH880" s="29" t="n">
        <f aca="false">SUM(S880:V880)</f>
        <v>0</v>
      </c>
      <c r="AI880" s="0" t="str">
        <f aca="false">IF(F880&lt;&gt;"","Oui","Non")</f>
        <v>Non</v>
      </c>
      <c r="AJ880" s="30" t="n">
        <f aca="false">IF(M880&gt;0,100,0)</f>
        <v>0</v>
      </c>
      <c r="AK880" s="30" t="n">
        <f aca="false">IF(R880&gt;0,1,0)</f>
        <v>0</v>
      </c>
      <c r="AL880" s="30" t="n">
        <f aca="false">IF(R880&gt;0,1,0)</f>
        <v>0</v>
      </c>
      <c r="AM880" s="30" t="n">
        <f aca="false">SUM(AJ880:AL880)</f>
        <v>0</v>
      </c>
      <c r="AN880" s="30" t="n">
        <f aca="false">IF(W880&gt;0,AM880,0)</f>
        <v>0</v>
      </c>
    </row>
    <row r="881" customFormat="false" ht="13.8" hidden="false" customHeight="false" outlineLevel="0" collapsed="false">
      <c r="AF881" s="28" t="str">
        <f aca="false">IF(COUNTIF(Y881:AE881,"Oui") &gt;0,"Oui","Non")</f>
        <v>Non</v>
      </c>
      <c r="AG881" s="28" t="n">
        <f aca="false">SUM(N881:Q881)</f>
        <v>0</v>
      </c>
      <c r="AH881" s="29" t="n">
        <f aca="false">SUM(S881:V881)</f>
        <v>0</v>
      </c>
      <c r="AI881" s="0" t="str">
        <f aca="false">IF(F881&lt;&gt;"","Oui","Non")</f>
        <v>Non</v>
      </c>
      <c r="AJ881" s="30" t="n">
        <f aca="false">IF(M881&gt;0,100,0)</f>
        <v>0</v>
      </c>
      <c r="AK881" s="30" t="n">
        <f aca="false">IF(R881&gt;0,1,0)</f>
        <v>0</v>
      </c>
      <c r="AL881" s="30" t="n">
        <f aca="false">IF(R881&gt;0,1,0)</f>
        <v>0</v>
      </c>
      <c r="AM881" s="30" t="n">
        <f aca="false">SUM(AJ881:AL881)</f>
        <v>0</v>
      </c>
      <c r="AN881" s="30" t="n">
        <f aca="false">IF(W881&gt;0,AM881,0)</f>
        <v>0</v>
      </c>
    </row>
    <row r="882" customFormat="false" ht="13.8" hidden="false" customHeight="false" outlineLevel="0" collapsed="false">
      <c r="AF882" s="28" t="str">
        <f aca="false">IF(COUNTIF(Y882:AE882,"Oui") &gt;0,"Oui","Non")</f>
        <v>Non</v>
      </c>
      <c r="AG882" s="28" t="n">
        <f aca="false">SUM(N882:Q882)</f>
        <v>0</v>
      </c>
      <c r="AH882" s="29" t="n">
        <f aca="false">SUM(S882:V882)</f>
        <v>0</v>
      </c>
      <c r="AI882" s="0" t="str">
        <f aca="false">IF(F882&lt;&gt;"","Oui","Non")</f>
        <v>Non</v>
      </c>
      <c r="AJ882" s="30" t="n">
        <f aca="false">IF(M882&gt;0,100,0)</f>
        <v>0</v>
      </c>
      <c r="AK882" s="30" t="n">
        <f aca="false">IF(R882&gt;0,1,0)</f>
        <v>0</v>
      </c>
      <c r="AL882" s="30" t="n">
        <f aca="false">IF(R882&gt;0,1,0)</f>
        <v>0</v>
      </c>
      <c r="AM882" s="30" t="n">
        <f aca="false">SUM(AJ882:AL882)</f>
        <v>0</v>
      </c>
      <c r="AN882" s="30" t="n">
        <f aca="false">IF(W882&gt;0,AM882,0)</f>
        <v>0</v>
      </c>
    </row>
    <row r="883" customFormat="false" ht="13.8" hidden="false" customHeight="false" outlineLevel="0" collapsed="false">
      <c r="AF883" s="28" t="str">
        <f aca="false">IF(COUNTIF(Y883:AE883,"Oui") &gt;0,"Oui","Non")</f>
        <v>Non</v>
      </c>
      <c r="AG883" s="28" t="n">
        <f aca="false">SUM(N883:Q883)</f>
        <v>0</v>
      </c>
      <c r="AH883" s="29" t="n">
        <f aca="false">SUM(S883:V883)</f>
        <v>0</v>
      </c>
      <c r="AI883" s="0" t="str">
        <f aca="false">IF(F883&lt;&gt;"","Oui","Non")</f>
        <v>Non</v>
      </c>
      <c r="AJ883" s="30" t="n">
        <f aca="false">IF(M883&gt;0,100,0)</f>
        <v>0</v>
      </c>
      <c r="AK883" s="30" t="n">
        <f aca="false">IF(R883&gt;0,1,0)</f>
        <v>0</v>
      </c>
      <c r="AL883" s="30" t="n">
        <f aca="false">IF(R883&gt;0,1,0)</f>
        <v>0</v>
      </c>
      <c r="AM883" s="30" t="n">
        <f aca="false">SUM(AJ883:AL883)</f>
        <v>0</v>
      </c>
      <c r="AN883" s="30" t="n">
        <f aca="false">IF(W883&gt;0,AM883,0)</f>
        <v>0</v>
      </c>
    </row>
    <row r="884" customFormat="false" ht="13.8" hidden="false" customHeight="false" outlineLevel="0" collapsed="false">
      <c r="AF884" s="28" t="str">
        <f aca="false">IF(COUNTIF(Y884:AE884,"Oui") &gt;0,"Oui","Non")</f>
        <v>Non</v>
      </c>
      <c r="AG884" s="28" t="n">
        <f aca="false">SUM(N884:Q884)</f>
        <v>0</v>
      </c>
      <c r="AH884" s="29" t="n">
        <f aca="false">SUM(S884:V884)</f>
        <v>0</v>
      </c>
      <c r="AI884" s="0" t="str">
        <f aca="false">IF(F884&lt;&gt;"","Oui","Non")</f>
        <v>Non</v>
      </c>
      <c r="AJ884" s="30" t="n">
        <f aca="false">IF(M884&gt;0,100,0)</f>
        <v>0</v>
      </c>
      <c r="AK884" s="30" t="n">
        <f aca="false">IF(R884&gt;0,1,0)</f>
        <v>0</v>
      </c>
      <c r="AL884" s="30" t="n">
        <f aca="false">IF(R884&gt;0,1,0)</f>
        <v>0</v>
      </c>
      <c r="AM884" s="30" t="n">
        <f aca="false">SUM(AJ884:AL884)</f>
        <v>0</v>
      </c>
      <c r="AN884" s="30" t="n">
        <f aca="false">IF(W884&gt;0,AM884,0)</f>
        <v>0</v>
      </c>
    </row>
    <row r="885" customFormat="false" ht="13.8" hidden="false" customHeight="false" outlineLevel="0" collapsed="false">
      <c r="AF885" s="28" t="str">
        <f aca="false">IF(COUNTIF(Y885:AE885,"Oui") &gt;0,"Oui","Non")</f>
        <v>Non</v>
      </c>
      <c r="AG885" s="28" t="n">
        <f aca="false">SUM(N885:Q885)</f>
        <v>0</v>
      </c>
      <c r="AH885" s="29" t="n">
        <f aca="false">SUM(S885:V885)</f>
        <v>0</v>
      </c>
      <c r="AI885" s="0" t="str">
        <f aca="false">IF(F885&lt;&gt;"","Oui","Non")</f>
        <v>Non</v>
      </c>
      <c r="AJ885" s="30" t="n">
        <f aca="false">IF(M885&gt;0,100,0)</f>
        <v>0</v>
      </c>
      <c r="AK885" s="30" t="n">
        <f aca="false">IF(R885&gt;0,1,0)</f>
        <v>0</v>
      </c>
      <c r="AL885" s="30" t="n">
        <f aca="false">IF(R885&gt;0,1,0)</f>
        <v>0</v>
      </c>
      <c r="AM885" s="30" t="n">
        <f aca="false">SUM(AJ885:AL885)</f>
        <v>0</v>
      </c>
      <c r="AN885" s="30" t="n">
        <f aca="false">IF(W885&gt;0,AM885,0)</f>
        <v>0</v>
      </c>
    </row>
    <row r="886" customFormat="false" ht="13.8" hidden="false" customHeight="false" outlineLevel="0" collapsed="false">
      <c r="AF886" s="28" t="str">
        <f aca="false">IF(COUNTIF(Y886:AE886,"Oui") &gt;0,"Oui","Non")</f>
        <v>Non</v>
      </c>
      <c r="AG886" s="28" t="n">
        <f aca="false">SUM(N886:Q886)</f>
        <v>0</v>
      </c>
      <c r="AH886" s="29" t="n">
        <f aca="false">SUM(S886:V886)</f>
        <v>0</v>
      </c>
      <c r="AI886" s="0" t="str">
        <f aca="false">IF(F886&lt;&gt;"","Oui","Non")</f>
        <v>Non</v>
      </c>
      <c r="AJ886" s="30" t="n">
        <f aca="false">IF(M886&gt;0,100,0)</f>
        <v>0</v>
      </c>
      <c r="AK886" s="30" t="n">
        <f aca="false">IF(R886&gt;0,1,0)</f>
        <v>0</v>
      </c>
      <c r="AL886" s="30" t="n">
        <f aca="false">IF(R886&gt;0,1,0)</f>
        <v>0</v>
      </c>
      <c r="AM886" s="30" t="n">
        <f aca="false">SUM(AJ886:AL886)</f>
        <v>0</v>
      </c>
      <c r="AN886" s="30" t="n">
        <f aca="false">IF(W886&gt;0,AM886,0)</f>
        <v>0</v>
      </c>
    </row>
    <row r="887" customFormat="false" ht="13.8" hidden="false" customHeight="false" outlineLevel="0" collapsed="false">
      <c r="AF887" s="28" t="str">
        <f aca="false">IF(COUNTIF(Y887:AE887,"Oui") &gt;0,"Oui","Non")</f>
        <v>Non</v>
      </c>
      <c r="AG887" s="28" t="n">
        <f aca="false">SUM(N887:Q887)</f>
        <v>0</v>
      </c>
      <c r="AH887" s="29" t="n">
        <f aca="false">SUM(S887:V887)</f>
        <v>0</v>
      </c>
      <c r="AI887" s="0" t="str">
        <f aca="false">IF(F887&lt;&gt;"","Oui","Non")</f>
        <v>Non</v>
      </c>
      <c r="AJ887" s="30" t="n">
        <f aca="false">IF(M887&gt;0,100,0)</f>
        <v>0</v>
      </c>
      <c r="AK887" s="30" t="n">
        <f aca="false">IF(R887&gt;0,1,0)</f>
        <v>0</v>
      </c>
      <c r="AL887" s="30" t="n">
        <f aca="false">IF(R887&gt;0,1,0)</f>
        <v>0</v>
      </c>
      <c r="AM887" s="30" t="n">
        <f aca="false">SUM(AJ887:AL887)</f>
        <v>0</v>
      </c>
      <c r="AN887" s="30" t="n">
        <f aca="false">IF(W887&gt;0,AM887,0)</f>
        <v>0</v>
      </c>
    </row>
    <row r="888" customFormat="false" ht="13.8" hidden="false" customHeight="false" outlineLevel="0" collapsed="false">
      <c r="AF888" s="28" t="str">
        <f aca="false">IF(COUNTIF(Y888:AE888,"Oui") &gt;0,"Oui","Non")</f>
        <v>Non</v>
      </c>
      <c r="AG888" s="28" t="n">
        <f aca="false">SUM(N888:Q888)</f>
        <v>0</v>
      </c>
      <c r="AH888" s="29" t="n">
        <f aca="false">SUM(S888:V888)</f>
        <v>0</v>
      </c>
      <c r="AI888" s="0" t="str">
        <f aca="false">IF(F888&lt;&gt;"","Oui","Non")</f>
        <v>Non</v>
      </c>
      <c r="AJ888" s="30" t="n">
        <f aca="false">IF(M888&gt;0,100,0)</f>
        <v>0</v>
      </c>
      <c r="AK888" s="30" t="n">
        <f aca="false">IF(R888&gt;0,1,0)</f>
        <v>0</v>
      </c>
      <c r="AL888" s="30" t="n">
        <f aca="false">IF(R888&gt;0,1,0)</f>
        <v>0</v>
      </c>
      <c r="AM888" s="30" t="n">
        <f aca="false">SUM(AJ888:AL888)</f>
        <v>0</v>
      </c>
      <c r="AN888" s="30" t="n">
        <f aca="false">IF(W888&gt;0,AM888,0)</f>
        <v>0</v>
      </c>
    </row>
    <row r="889" customFormat="false" ht="13.8" hidden="false" customHeight="false" outlineLevel="0" collapsed="false">
      <c r="AF889" s="28" t="str">
        <f aca="false">IF(COUNTIF(Y889:AE889,"Oui") &gt;0,"Oui","Non")</f>
        <v>Non</v>
      </c>
      <c r="AG889" s="28" t="n">
        <f aca="false">SUM(N889:Q889)</f>
        <v>0</v>
      </c>
      <c r="AH889" s="29" t="n">
        <f aca="false">SUM(S889:V889)</f>
        <v>0</v>
      </c>
      <c r="AI889" s="0" t="str">
        <f aca="false">IF(F889&lt;&gt;"","Oui","Non")</f>
        <v>Non</v>
      </c>
      <c r="AJ889" s="30" t="n">
        <f aca="false">IF(M889&gt;0,100,0)</f>
        <v>0</v>
      </c>
      <c r="AK889" s="30" t="n">
        <f aca="false">IF(R889&gt;0,1,0)</f>
        <v>0</v>
      </c>
      <c r="AL889" s="30" t="n">
        <f aca="false">IF(R889&gt;0,1,0)</f>
        <v>0</v>
      </c>
      <c r="AM889" s="30" t="n">
        <f aca="false">SUM(AJ889:AL889)</f>
        <v>0</v>
      </c>
      <c r="AN889" s="30" t="n">
        <f aca="false">IF(W889&gt;0,AM889,0)</f>
        <v>0</v>
      </c>
    </row>
    <row r="890" customFormat="false" ht="13.8" hidden="false" customHeight="false" outlineLevel="0" collapsed="false">
      <c r="AF890" s="28" t="str">
        <f aca="false">IF(COUNTIF(Y890:AE890,"Oui") &gt;0,"Oui","Non")</f>
        <v>Non</v>
      </c>
      <c r="AG890" s="28" t="n">
        <f aca="false">SUM(N890:Q890)</f>
        <v>0</v>
      </c>
      <c r="AH890" s="29" t="n">
        <f aca="false">SUM(S890:V890)</f>
        <v>0</v>
      </c>
      <c r="AI890" s="0" t="str">
        <f aca="false">IF(F890&lt;&gt;"","Oui","Non")</f>
        <v>Non</v>
      </c>
      <c r="AJ890" s="30" t="n">
        <f aca="false">IF(M890&gt;0,100,0)</f>
        <v>0</v>
      </c>
      <c r="AK890" s="30" t="n">
        <f aca="false">IF(R890&gt;0,1,0)</f>
        <v>0</v>
      </c>
      <c r="AL890" s="30" t="n">
        <f aca="false">IF(R890&gt;0,1,0)</f>
        <v>0</v>
      </c>
      <c r="AM890" s="30" t="n">
        <f aca="false">SUM(AJ890:AL890)</f>
        <v>0</v>
      </c>
      <c r="AN890" s="30" t="n">
        <f aca="false">IF(W890&gt;0,AM890,0)</f>
        <v>0</v>
      </c>
    </row>
    <row r="891" customFormat="false" ht="13.8" hidden="false" customHeight="false" outlineLevel="0" collapsed="false">
      <c r="AF891" s="28" t="str">
        <f aca="false">IF(COUNTIF(Y891:AE891,"Oui") &gt;0,"Oui","Non")</f>
        <v>Non</v>
      </c>
      <c r="AG891" s="28" t="n">
        <f aca="false">SUM(N891:Q891)</f>
        <v>0</v>
      </c>
      <c r="AH891" s="29" t="n">
        <f aca="false">SUM(S891:V891)</f>
        <v>0</v>
      </c>
      <c r="AI891" s="0" t="str">
        <f aca="false">IF(F891&lt;&gt;"","Oui","Non")</f>
        <v>Non</v>
      </c>
      <c r="AJ891" s="30" t="n">
        <f aca="false">IF(M891&gt;0,100,0)</f>
        <v>0</v>
      </c>
      <c r="AK891" s="30" t="n">
        <f aca="false">IF(R891&gt;0,1,0)</f>
        <v>0</v>
      </c>
      <c r="AL891" s="30" t="n">
        <f aca="false">IF(R891&gt;0,1,0)</f>
        <v>0</v>
      </c>
      <c r="AM891" s="30" t="n">
        <f aca="false">SUM(AJ891:AL891)</f>
        <v>0</v>
      </c>
      <c r="AN891" s="30" t="n">
        <f aca="false">IF(W891&gt;0,AM891,0)</f>
        <v>0</v>
      </c>
    </row>
    <row r="892" customFormat="false" ht="13.8" hidden="false" customHeight="false" outlineLevel="0" collapsed="false">
      <c r="AF892" s="28" t="str">
        <f aca="false">IF(COUNTIF(Y892:AE892,"Oui") &gt;0,"Oui","Non")</f>
        <v>Non</v>
      </c>
      <c r="AG892" s="28" t="n">
        <f aca="false">SUM(N892:Q892)</f>
        <v>0</v>
      </c>
      <c r="AH892" s="29" t="n">
        <f aca="false">SUM(S892:V892)</f>
        <v>0</v>
      </c>
      <c r="AI892" s="0" t="str">
        <f aca="false">IF(F892&lt;&gt;"","Oui","Non")</f>
        <v>Non</v>
      </c>
      <c r="AJ892" s="30" t="n">
        <f aca="false">IF(M892&gt;0,100,0)</f>
        <v>0</v>
      </c>
      <c r="AK892" s="30" t="n">
        <f aca="false">IF(R892&gt;0,1,0)</f>
        <v>0</v>
      </c>
      <c r="AL892" s="30" t="n">
        <f aca="false">IF(R892&gt;0,1,0)</f>
        <v>0</v>
      </c>
      <c r="AM892" s="30" t="n">
        <f aca="false">SUM(AJ892:AL892)</f>
        <v>0</v>
      </c>
      <c r="AN892" s="30" t="n">
        <f aca="false">IF(W892&gt;0,AM892,0)</f>
        <v>0</v>
      </c>
    </row>
    <row r="893" customFormat="false" ht="13.8" hidden="false" customHeight="false" outlineLevel="0" collapsed="false">
      <c r="AF893" s="28" t="str">
        <f aca="false">IF(COUNTIF(Y893:AE893,"Oui") &gt;0,"Oui","Non")</f>
        <v>Non</v>
      </c>
      <c r="AG893" s="28" t="n">
        <f aca="false">SUM(N893:Q893)</f>
        <v>0</v>
      </c>
      <c r="AH893" s="29" t="n">
        <f aca="false">SUM(S893:V893)</f>
        <v>0</v>
      </c>
      <c r="AI893" s="0" t="str">
        <f aca="false">IF(F893&lt;&gt;"","Oui","Non")</f>
        <v>Non</v>
      </c>
      <c r="AJ893" s="30" t="n">
        <f aca="false">IF(M893&gt;0,100,0)</f>
        <v>0</v>
      </c>
      <c r="AK893" s="30" t="n">
        <f aca="false">IF(R893&gt;0,1,0)</f>
        <v>0</v>
      </c>
      <c r="AL893" s="30" t="n">
        <f aca="false">IF(R893&gt;0,1,0)</f>
        <v>0</v>
      </c>
      <c r="AM893" s="30" t="n">
        <f aca="false">SUM(AJ893:AL893)</f>
        <v>0</v>
      </c>
      <c r="AN893" s="30" t="n">
        <f aca="false">IF(W893&gt;0,AM893,0)</f>
        <v>0</v>
      </c>
    </row>
    <row r="894" customFormat="false" ht="13.8" hidden="false" customHeight="false" outlineLevel="0" collapsed="false">
      <c r="AF894" s="28" t="str">
        <f aca="false">IF(COUNTIF(Y894:AE894,"Oui") &gt;0,"Oui","Non")</f>
        <v>Non</v>
      </c>
      <c r="AG894" s="28" t="n">
        <f aca="false">SUM(N894:Q894)</f>
        <v>0</v>
      </c>
      <c r="AH894" s="29" t="n">
        <f aca="false">SUM(S894:V894)</f>
        <v>0</v>
      </c>
      <c r="AI894" s="0" t="str">
        <f aca="false">IF(F894&lt;&gt;"","Oui","Non")</f>
        <v>Non</v>
      </c>
      <c r="AJ894" s="30" t="n">
        <f aca="false">IF(M894&gt;0,100,0)</f>
        <v>0</v>
      </c>
      <c r="AK894" s="30" t="n">
        <f aca="false">IF(R894&gt;0,1,0)</f>
        <v>0</v>
      </c>
      <c r="AL894" s="30" t="n">
        <f aca="false">IF(R894&gt;0,1,0)</f>
        <v>0</v>
      </c>
      <c r="AM894" s="30" t="n">
        <f aca="false">SUM(AJ894:AL894)</f>
        <v>0</v>
      </c>
      <c r="AN894" s="30" t="n">
        <f aca="false">IF(W894&gt;0,AM894,0)</f>
        <v>0</v>
      </c>
    </row>
    <row r="895" customFormat="false" ht="13.8" hidden="false" customHeight="false" outlineLevel="0" collapsed="false">
      <c r="AF895" s="28" t="str">
        <f aca="false">IF(COUNTIF(Y895:AE895,"Oui") &gt;0,"Oui","Non")</f>
        <v>Non</v>
      </c>
      <c r="AG895" s="28" t="n">
        <f aca="false">SUM(N895:Q895)</f>
        <v>0</v>
      </c>
      <c r="AH895" s="29" t="n">
        <f aca="false">SUM(S895:V895)</f>
        <v>0</v>
      </c>
      <c r="AI895" s="0" t="str">
        <f aca="false">IF(F895&lt;&gt;"","Oui","Non")</f>
        <v>Non</v>
      </c>
      <c r="AJ895" s="30" t="n">
        <f aca="false">IF(M895&gt;0,100,0)</f>
        <v>0</v>
      </c>
      <c r="AK895" s="30" t="n">
        <f aca="false">IF(R895&gt;0,1,0)</f>
        <v>0</v>
      </c>
      <c r="AL895" s="30" t="n">
        <f aca="false">IF(R895&gt;0,1,0)</f>
        <v>0</v>
      </c>
      <c r="AM895" s="30" t="n">
        <f aca="false">SUM(AJ895:AL895)</f>
        <v>0</v>
      </c>
      <c r="AN895" s="30" t="n">
        <f aca="false">IF(W895&gt;0,AM895,0)</f>
        <v>0</v>
      </c>
    </row>
    <row r="896" customFormat="false" ht="13.8" hidden="false" customHeight="false" outlineLevel="0" collapsed="false">
      <c r="AF896" s="28" t="str">
        <f aca="false">IF(COUNTIF(Y896:AE896,"Oui") &gt;0,"Oui","Non")</f>
        <v>Non</v>
      </c>
      <c r="AG896" s="28" t="n">
        <f aca="false">SUM(N896:Q896)</f>
        <v>0</v>
      </c>
      <c r="AH896" s="29" t="n">
        <f aca="false">SUM(S896:V896)</f>
        <v>0</v>
      </c>
      <c r="AI896" s="0" t="str">
        <f aca="false">IF(F896&lt;&gt;"","Oui","Non")</f>
        <v>Non</v>
      </c>
      <c r="AJ896" s="30" t="n">
        <f aca="false">IF(M896&gt;0,100,0)</f>
        <v>0</v>
      </c>
      <c r="AK896" s="30" t="n">
        <f aca="false">IF(R896&gt;0,1,0)</f>
        <v>0</v>
      </c>
      <c r="AL896" s="30" t="n">
        <f aca="false">IF(R896&gt;0,1,0)</f>
        <v>0</v>
      </c>
      <c r="AM896" s="30" t="n">
        <f aca="false">SUM(AJ896:AL896)</f>
        <v>0</v>
      </c>
      <c r="AN896" s="30" t="n">
        <f aca="false">IF(W896&gt;0,AM896,0)</f>
        <v>0</v>
      </c>
    </row>
    <row r="897" customFormat="false" ht="13.8" hidden="false" customHeight="false" outlineLevel="0" collapsed="false">
      <c r="AF897" s="28" t="str">
        <f aca="false">IF(COUNTIF(Y897:AE897,"Oui") &gt;0,"Oui","Non")</f>
        <v>Non</v>
      </c>
      <c r="AG897" s="28" t="n">
        <f aca="false">SUM(N897:Q897)</f>
        <v>0</v>
      </c>
      <c r="AH897" s="29" t="n">
        <f aca="false">SUM(S897:V897)</f>
        <v>0</v>
      </c>
      <c r="AI897" s="0" t="str">
        <f aca="false">IF(F897&lt;&gt;"","Oui","Non")</f>
        <v>Non</v>
      </c>
      <c r="AJ897" s="30" t="n">
        <f aca="false">IF(M897&gt;0,100,0)</f>
        <v>0</v>
      </c>
      <c r="AK897" s="30" t="n">
        <f aca="false">IF(R897&gt;0,1,0)</f>
        <v>0</v>
      </c>
      <c r="AL897" s="30" t="n">
        <f aca="false">IF(R897&gt;0,1,0)</f>
        <v>0</v>
      </c>
      <c r="AM897" s="30" t="n">
        <f aca="false">SUM(AJ897:AL897)</f>
        <v>0</v>
      </c>
      <c r="AN897" s="30" t="n">
        <f aca="false">IF(W897&gt;0,AM897,0)</f>
        <v>0</v>
      </c>
    </row>
    <row r="898" customFormat="false" ht="13.8" hidden="false" customHeight="false" outlineLevel="0" collapsed="false">
      <c r="AF898" s="28" t="str">
        <f aca="false">IF(COUNTIF(Y898:AE898,"Oui") &gt;0,"Oui","Non")</f>
        <v>Non</v>
      </c>
      <c r="AG898" s="28" t="n">
        <f aca="false">SUM(N898:Q898)</f>
        <v>0</v>
      </c>
      <c r="AH898" s="29" t="n">
        <f aca="false">SUM(S898:V898)</f>
        <v>0</v>
      </c>
      <c r="AI898" s="0" t="str">
        <f aca="false">IF(F898&lt;&gt;"","Oui","Non")</f>
        <v>Non</v>
      </c>
      <c r="AJ898" s="30" t="n">
        <f aca="false">IF(M898&gt;0,100,0)</f>
        <v>0</v>
      </c>
      <c r="AK898" s="30" t="n">
        <f aca="false">IF(R898&gt;0,1,0)</f>
        <v>0</v>
      </c>
      <c r="AL898" s="30" t="n">
        <f aca="false">IF(R898&gt;0,1,0)</f>
        <v>0</v>
      </c>
      <c r="AM898" s="30" t="n">
        <f aca="false">SUM(AJ898:AL898)</f>
        <v>0</v>
      </c>
      <c r="AN898" s="30" t="n">
        <f aca="false">IF(W898&gt;0,AM898,0)</f>
        <v>0</v>
      </c>
    </row>
    <row r="899" customFormat="false" ht="13.8" hidden="false" customHeight="false" outlineLevel="0" collapsed="false">
      <c r="AF899" s="28" t="str">
        <f aca="false">IF(COUNTIF(Y899:AE899,"Oui") &gt;0,"Oui","Non")</f>
        <v>Non</v>
      </c>
      <c r="AG899" s="28" t="n">
        <f aca="false">SUM(N899:Q899)</f>
        <v>0</v>
      </c>
      <c r="AH899" s="29" t="n">
        <f aca="false">SUM(S899:V899)</f>
        <v>0</v>
      </c>
      <c r="AI899" s="0" t="str">
        <f aca="false">IF(F899&lt;&gt;"","Oui","Non")</f>
        <v>Non</v>
      </c>
      <c r="AJ899" s="30" t="n">
        <f aca="false">IF(M899&gt;0,100,0)</f>
        <v>0</v>
      </c>
      <c r="AK899" s="30" t="n">
        <f aca="false">IF(R899&gt;0,1,0)</f>
        <v>0</v>
      </c>
      <c r="AL899" s="30" t="n">
        <f aca="false">IF(R899&gt;0,1,0)</f>
        <v>0</v>
      </c>
      <c r="AM899" s="30" t="n">
        <f aca="false">SUM(AJ899:AL899)</f>
        <v>0</v>
      </c>
      <c r="AN899" s="30" t="n">
        <f aca="false">IF(W899&gt;0,AM899,0)</f>
        <v>0</v>
      </c>
    </row>
    <row r="900" customFormat="false" ht="13.8" hidden="false" customHeight="false" outlineLevel="0" collapsed="false">
      <c r="AF900" s="28" t="str">
        <f aca="false">IF(COUNTIF(Y900:AE900,"Oui") &gt;0,"Oui","Non")</f>
        <v>Non</v>
      </c>
      <c r="AG900" s="28" t="n">
        <f aca="false">SUM(N900:Q900)</f>
        <v>0</v>
      </c>
      <c r="AH900" s="29" t="n">
        <f aca="false">SUM(S900:V900)</f>
        <v>0</v>
      </c>
      <c r="AI900" s="0" t="str">
        <f aca="false">IF(F900&lt;&gt;"","Oui","Non")</f>
        <v>Non</v>
      </c>
      <c r="AJ900" s="30" t="n">
        <f aca="false">IF(M900&gt;0,100,0)</f>
        <v>0</v>
      </c>
      <c r="AK900" s="30" t="n">
        <f aca="false">IF(R900&gt;0,1,0)</f>
        <v>0</v>
      </c>
      <c r="AL900" s="30" t="n">
        <f aca="false">IF(R900&gt;0,1,0)</f>
        <v>0</v>
      </c>
      <c r="AM900" s="30" t="n">
        <f aca="false">SUM(AJ900:AL900)</f>
        <v>0</v>
      </c>
      <c r="AN900" s="30" t="n">
        <f aca="false">IF(W900&gt;0,AM900,0)</f>
        <v>0</v>
      </c>
    </row>
    <row r="901" customFormat="false" ht="13.8" hidden="false" customHeight="false" outlineLevel="0" collapsed="false">
      <c r="AF901" s="28" t="str">
        <f aca="false">IF(COUNTIF(Y901:AE901,"Oui") &gt;0,"Oui","Non")</f>
        <v>Non</v>
      </c>
      <c r="AG901" s="28" t="n">
        <f aca="false">SUM(N901:Q901)</f>
        <v>0</v>
      </c>
      <c r="AH901" s="29" t="n">
        <f aca="false">SUM(S901:V901)</f>
        <v>0</v>
      </c>
      <c r="AI901" s="0" t="str">
        <f aca="false">IF(F901&lt;&gt;"","Oui","Non")</f>
        <v>Non</v>
      </c>
      <c r="AJ901" s="30" t="n">
        <f aca="false">IF(M901&gt;0,100,0)</f>
        <v>0</v>
      </c>
      <c r="AK901" s="30" t="n">
        <f aca="false">IF(R901&gt;0,1,0)</f>
        <v>0</v>
      </c>
      <c r="AL901" s="30" t="n">
        <f aca="false">IF(R901&gt;0,1,0)</f>
        <v>0</v>
      </c>
      <c r="AM901" s="30" t="n">
        <f aca="false">SUM(AJ901:AL901)</f>
        <v>0</v>
      </c>
      <c r="AN901" s="30" t="n">
        <f aca="false">IF(W901&gt;0,AM901,0)</f>
        <v>0</v>
      </c>
    </row>
    <row r="902" customFormat="false" ht="13.8" hidden="false" customHeight="false" outlineLevel="0" collapsed="false">
      <c r="AF902" s="28" t="str">
        <f aca="false">IF(COUNTIF(Y902:AE902,"Oui") &gt;0,"Oui","Non")</f>
        <v>Non</v>
      </c>
      <c r="AG902" s="28" t="n">
        <f aca="false">SUM(N902:Q902)</f>
        <v>0</v>
      </c>
      <c r="AH902" s="29" t="n">
        <f aca="false">SUM(S902:V902)</f>
        <v>0</v>
      </c>
      <c r="AI902" s="0" t="str">
        <f aca="false">IF(F902&lt;&gt;"","Oui","Non")</f>
        <v>Non</v>
      </c>
      <c r="AJ902" s="30" t="n">
        <f aca="false">IF(M902&gt;0,100,0)</f>
        <v>0</v>
      </c>
      <c r="AK902" s="30" t="n">
        <f aca="false">IF(R902&gt;0,1,0)</f>
        <v>0</v>
      </c>
      <c r="AL902" s="30" t="n">
        <f aca="false">IF(R902&gt;0,1,0)</f>
        <v>0</v>
      </c>
      <c r="AM902" s="30" t="n">
        <f aca="false">SUM(AJ902:AL902)</f>
        <v>0</v>
      </c>
      <c r="AN902" s="30" t="n">
        <f aca="false">IF(W902&gt;0,AM902,0)</f>
        <v>0</v>
      </c>
    </row>
    <row r="903" customFormat="false" ht="13.8" hidden="false" customHeight="false" outlineLevel="0" collapsed="false">
      <c r="AF903" s="28" t="str">
        <f aca="false">IF(COUNTIF(Y903:AE903,"Oui") &gt;0,"Oui","Non")</f>
        <v>Non</v>
      </c>
      <c r="AG903" s="28" t="n">
        <f aca="false">SUM(N903:Q903)</f>
        <v>0</v>
      </c>
      <c r="AH903" s="29" t="n">
        <f aca="false">SUM(S903:V903)</f>
        <v>0</v>
      </c>
      <c r="AI903" s="0" t="str">
        <f aca="false">IF(F903&lt;&gt;"","Oui","Non")</f>
        <v>Non</v>
      </c>
      <c r="AJ903" s="30" t="n">
        <f aca="false">IF(M903&gt;0,100,0)</f>
        <v>0</v>
      </c>
      <c r="AK903" s="30" t="n">
        <f aca="false">IF(R903&gt;0,1,0)</f>
        <v>0</v>
      </c>
      <c r="AL903" s="30" t="n">
        <f aca="false">IF(R903&gt;0,1,0)</f>
        <v>0</v>
      </c>
      <c r="AM903" s="30" t="n">
        <f aca="false">SUM(AJ903:AL903)</f>
        <v>0</v>
      </c>
      <c r="AN903" s="30" t="n">
        <f aca="false">IF(W903&gt;0,AM903,0)</f>
        <v>0</v>
      </c>
    </row>
    <row r="904" customFormat="false" ht="13.8" hidden="false" customHeight="false" outlineLevel="0" collapsed="false">
      <c r="AF904" s="28" t="str">
        <f aca="false">IF(COUNTIF(Y904:AE904,"Oui") &gt;0,"Oui","Non")</f>
        <v>Non</v>
      </c>
      <c r="AG904" s="28" t="n">
        <f aca="false">SUM(N904:Q904)</f>
        <v>0</v>
      </c>
      <c r="AH904" s="29" t="n">
        <f aca="false">SUM(S904:V904)</f>
        <v>0</v>
      </c>
      <c r="AI904" s="0" t="str">
        <f aca="false">IF(F904&lt;&gt;"","Oui","Non")</f>
        <v>Non</v>
      </c>
      <c r="AJ904" s="30" t="n">
        <f aca="false">IF(M904&gt;0,100,0)</f>
        <v>0</v>
      </c>
      <c r="AK904" s="30" t="n">
        <f aca="false">IF(R904&gt;0,1,0)</f>
        <v>0</v>
      </c>
      <c r="AL904" s="30" t="n">
        <f aca="false">IF(R904&gt;0,1,0)</f>
        <v>0</v>
      </c>
      <c r="AM904" s="30" t="n">
        <f aca="false">SUM(AJ904:AL904)</f>
        <v>0</v>
      </c>
      <c r="AN904" s="30" t="n">
        <f aca="false">IF(W904&gt;0,AM904,0)</f>
        <v>0</v>
      </c>
    </row>
    <row r="905" customFormat="false" ht="13.8" hidden="false" customHeight="false" outlineLevel="0" collapsed="false">
      <c r="AF905" s="28" t="str">
        <f aca="false">IF(COUNTIF(Y905:AE905,"Oui") &gt;0,"Oui","Non")</f>
        <v>Non</v>
      </c>
      <c r="AG905" s="28" t="n">
        <f aca="false">SUM(N905:Q905)</f>
        <v>0</v>
      </c>
      <c r="AH905" s="29" t="n">
        <f aca="false">SUM(S905:V905)</f>
        <v>0</v>
      </c>
      <c r="AI905" s="0" t="str">
        <f aca="false">IF(F905&lt;&gt;"","Oui","Non")</f>
        <v>Non</v>
      </c>
      <c r="AJ905" s="30" t="n">
        <f aca="false">IF(M905&gt;0,100,0)</f>
        <v>0</v>
      </c>
      <c r="AK905" s="30" t="n">
        <f aca="false">IF(R905&gt;0,1,0)</f>
        <v>0</v>
      </c>
      <c r="AL905" s="30" t="n">
        <f aca="false">IF(R905&gt;0,1,0)</f>
        <v>0</v>
      </c>
      <c r="AM905" s="30" t="n">
        <f aca="false">SUM(AJ905:AL905)</f>
        <v>0</v>
      </c>
      <c r="AN905" s="30" t="n">
        <f aca="false">IF(W905&gt;0,AM905,0)</f>
        <v>0</v>
      </c>
    </row>
    <row r="906" customFormat="false" ht="13.8" hidden="false" customHeight="false" outlineLevel="0" collapsed="false">
      <c r="AF906" s="28" t="str">
        <f aca="false">IF(COUNTIF(Y906:AE906,"Oui") &gt;0,"Oui","Non")</f>
        <v>Non</v>
      </c>
      <c r="AG906" s="28" t="n">
        <f aca="false">SUM(N906:Q906)</f>
        <v>0</v>
      </c>
      <c r="AH906" s="29" t="n">
        <f aca="false">SUM(S906:V906)</f>
        <v>0</v>
      </c>
      <c r="AI906" s="0" t="str">
        <f aca="false">IF(F906&lt;&gt;"","Oui","Non")</f>
        <v>Non</v>
      </c>
      <c r="AJ906" s="30" t="n">
        <f aca="false">IF(M906&gt;0,100,0)</f>
        <v>0</v>
      </c>
      <c r="AK906" s="30" t="n">
        <f aca="false">IF(R906&gt;0,1,0)</f>
        <v>0</v>
      </c>
      <c r="AL906" s="30" t="n">
        <f aca="false">IF(R906&gt;0,1,0)</f>
        <v>0</v>
      </c>
      <c r="AM906" s="30" t="n">
        <f aca="false">SUM(AJ906:AL906)</f>
        <v>0</v>
      </c>
      <c r="AN906" s="30" t="n">
        <f aca="false">IF(W906&gt;0,AM906,0)</f>
        <v>0</v>
      </c>
    </row>
    <row r="907" customFormat="false" ht="13.8" hidden="false" customHeight="false" outlineLevel="0" collapsed="false">
      <c r="AF907" s="28" t="str">
        <f aca="false">IF(COUNTIF(Y907:AE907,"Oui") &gt;0,"Oui","Non")</f>
        <v>Non</v>
      </c>
      <c r="AG907" s="28" t="n">
        <f aca="false">SUM(N907:Q907)</f>
        <v>0</v>
      </c>
      <c r="AH907" s="29" t="n">
        <f aca="false">SUM(S907:V907)</f>
        <v>0</v>
      </c>
      <c r="AI907" s="0" t="str">
        <f aca="false">IF(F907&lt;&gt;"","Oui","Non")</f>
        <v>Non</v>
      </c>
      <c r="AJ907" s="30" t="n">
        <f aca="false">IF(M907&gt;0,100,0)</f>
        <v>0</v>
      </c>
      <c r="AK907" s="30" t="n">
        <f aca="false">IF(R907&gt;0,1,0)</f>
        <v>0</v>
      </c>
      <c r="AL907" s="30" t="n">
        <f aca="false">IF(R907&gt;0,1,0)</f>
        <v>0</v>
      </c>
      <c r="AM907" s="30" t="n">
        <f aca="false">SUM(AJ907:AL907)</f>
        <v>0</v>
      </c>
      <c r="AN907" s="30" t="n">
        <f aca="false">IF(W907&gt;0,AM907,0)</f>
        <v>0</v>
      </c>
    </row>
    <row r="908" customFormat="false" ht="13.8" hidden="false" customHeight="false" outlineLevel="0" collapsed="false">
      <c r="AF908" s="28" t="str">
        <f aca="false">IF(COUNTIF(Y908:AE908,"Oui") &gt;0,"Oui","Non")</f>
        <v>Non</v>
      </c>
      <c r="AG908" s="28" t="n">
        <f aca="false">SUM(N908:Q908)</f>
        <v>0</v>
      </c>
      <c r="AH908" s="29" t="n">
        <f aca="false">SUM(S908:V908)</f>
        <v>0</v>
      </c>
      <c r="AI908" s="0" t="str">
        <f aca="false">IF(F908&lt;&gt;"","Oui","Non")</f>
        <v>Non</v>
      </c>
      <c r="AJ908" s="30" t="n">
        <f aca="false">IF(M908&gt;0,100,0)</f>
        <v>0</v>
      </c>
      <c r="AK908" s="30" t="n">
        <f aca="false">IF(R908&gt;0,1,0)</f>
        <v>0</v>
      </c>
      <c r="AL908" s="30" t="n">
        <f aca="false">IF(R908&gt;0,1,0)</f>
        <v>0</v>
      </c>
      <c r="AM908" s="30" t="n">
        <f aca="false">SUM(AJ908:AL908)</f>
        <v>0</v>
      </c>
      <c r="AN908" s="30" t="n">
        <f aca="false">IF(W908&gt;0,AM908,0)</f>
        <v>0</v>
      </c>
    </row>
    <row r="909" customFormat="false" ht="13.8" hidden="false" customHeight="false" outlineLevel="0" collapsed="false">
      <c r="AF909" s="28" t="str">
        <f aca="false">IF(COUNTIF(Y909:AE909,"Oui") &gt;0,"Oui","Non")</f>
        <v>Non</v>
      </c>
      <c r="AG909" s="28" t="n">
        <f aca="false">SUM(N909:Q909)</f>
        <v>0</v>
      </c>
      <c r="AH909" s="29" t="n">
        <f aca="false">SUM(S909:V909)</f>
        <v>0</v>
      </c>
      <c r="AI909" s="0" t="str">
        <f aca="false">IF(F909&lt;&gt;"","Oui","Non")</f>
        <v>Non</v>
      </c>
      <c r="AJ909" s="30" t="n">
        <f aca="false">IF(M909&gt;0,100,0)</f>
        <v>0</v>
      </c>
      <c r="AK909" s="30" t="n">
        <f aca="false">IF(R909&gt;0,1,0)</f>
        <v>0</v>
      </c>
      <c r="AL909" s="30" t="n">
        <f aca="false">IF(R909&gt;0,1,0)</f>
        <v>0</v>
      </c>
      <c r="AM909" s="30" t="n">
        <f aca="false">SUM(AJ909:AL909)</f>
        <v>0</v>
      </c>
      <c r="AN909" s="30" t="n">
        <f aca="false">IF(W909&gt;0,AM909,0)</f>
        <v>0</v>
      </c>
    </row>
    <row r="910" customFormat="false" ht="13.8" hidden="false" customHeight="false" outlineLevel="0" collapsed="false">
      <c r="AF910" s="28" t="str">
        <f aca="false">IF(COUNTIF(Y910:AE910,"Oui") &gt;0,"Oui","Non")</f>
        <v>Non</v>
      </c>
      <c r="AG910" s="28" t="n">
        <f aca="false">SUM(N910:Q910)</f>
        <v>0</v>
      </c>
      <c r="AH910" s="29" t="n">
        <f aca="false">SUM(S910:V910)</f>
        <v>0</v>
      </c>
      <c r="AI910" s="0" t="str">
        <f aca="false">IF(F910&lt;&gt;"","Oui","Non")</f>
        <v>Non</v>
      </c>
      <c r="AJ910" s="30" t="n">
        <f aca="false">IF(M910&gt;0,100,0)</f>
        <v>0</v>
      </c>
      <c r="AK910" s="30" t="n">
        <f aca="false">IF(R910&gt;0,1,0)</f>
        <v>0</v>
      </c>
      <c r="AL910" s="30" t="n">
        <f aca="false">IF(R910&gt;0,1,0)</f>
        <v>0</v>
      </c>
      <c r="AM910" s="30" t="n">
        <f aca="false">SUM(AJ910:AL910)</f>
        <v>0</v>
      </c>
      <c r="AN910" s="30" t="n">
        <f aca="false">IF(W910&gt;0,AM910,0)</f>
        <v>0</v>
      </c>
    </row>
    <row r="911" customFormat="false" ht="13.8" hidden="false" customHeight="false" outlineLevel="0" collapsed="false">
      <c r="AF911" s="28" t="str">
        <f aca="false">IF(COUNTIF(Y911:AE911,"Oui") &gt;0,"Oui","Non")</f>
        <v>Non</v>
      </c>
      <c r="AG911" s="28" t="n">
        <f aca="false">SUM(N911:Q911)</f>
        <v>0</v>
      </c>
      <c r="AH911" s="29" t="n">
        <f aca="false">SUM(S911:V911)</f>
        <v>0</v>
      </c>
      <c r="AI911" s="0" t="str">
        <f aca="false">IF(F911&lt;&gt;"","Oui","Non")</f>
        <v>Non</v>
      </c>
      <c r="AJ911" s="30" t="n">
        <f aca="false">IF(M911&gt;0,100,0)</f>
        <v>0</v>
      </c>
      <c r="AK911" s="30" t="n">
        <f aca="false">IF(R911&gt;0,1,0)</f>
        <v>0</v>
      </c>
      <c r="AL911" s="30" t="n">
        <f aca="false">IF(R911&gt;0,1,0)</f>
        <v>0</v>
      </c>
      <c r="AM911" s="30" t="n">
        <f aca="false">SUM(AJ911:AL911)</f>
        <v>0</v>
      </c>
      <c r="AN911" s="30" t="n">
        <f aca="false">IF(W911&gt;0,AM911,0)</f>
        <v>0</v>
      </c>
    </row>
    <row r="912" customFormat="false" ht="13.8" hidden="false" customHeight="false" outlineLevel="0" collapsed="false">
      <c r="AF912" s="28" t="str">
        <f aca="false">IF(COUNTIF(Y912:AE912,"Oui") &gt;0,"Oui","Non")</f>
        <v>Non</v>
      </c>
      <c r="AG912" s="28" t="n">
        <f aca="false">SUM(N912:Q912)</f>
        <v>0</v>
      </c>
      <c r="AH912" s="29" t="n">
        <f aca="false">SUM(S912:V912)</f>
        <v>0</v>
      </c>
      <c r="AI912" s="0" t="str">
        <f aca="false">IF(F912&lt;&gt;"","Oui","Non")</f>
        <v>Non</v>
      </c>
      <c r="AJ912" s="30" t="n">
        <f aca="false">IF(M912&gt;0,100,0)</f>
        <v>0</v>
      </c>
      <c r="AK912" s="30" t="n">
        <f aca="false">IF(R912&gt;0,1,0)</f>
        <v>0</v>
      </c>
      <c r="AL912" s="30" t="n">
        <f aca="false">IF(R912&gt;0,1,0)</f>
        <v>0</v>
      </c>
      <c r="AM912" s="30" t="n">
        <f aca="false">SUM(AJ912:AL912)</f>
        <v>0</v>
      </c>
      <c r="AN912" s="30" t="n">
        <f aca="false">IF(W912&gt;0,AM912,0)</f>
        <v>0</v>
      </c>
    </row>
    <row r="913" customFormat="false" ht="13.8" hidden="false" customHeight="false" outlineLevel="0" collapsed="false">
      <c r="AF913" s="28" t="str">
        <f aca="false">IF(COUNTIF(Y913:AE913,"Oui") &gt;0,"Oui","Non")</f>
        <v>Non</v>
      </c>
      <c r="AG913" s="28" t="n">
        <f aca="false">SUM(N913:Q913)</f>
        <v>0</v>
      </c>
      <c r="AH913" s="29" t="n">
        <f aca="false">SUM(S913:V913)</f>
        <v>0</v>
      </c>
      <c r="AI913" s="0" t="str">
        <f aca="false">IF(F913&lt;&gt;"","Oui","Non")</f>
        <v>Non</v>
      </c>
      <c r="AJ913" s="30" t="n">
        <f aca="false">IF(M913&gt;0,100,0)</f>
        <v>0</v>
      </c>
      <c r="AK913" s="30" t="n">
        <f aca="false">IF(R913&gt;0,1,0)</f>
        <v>0</v>
      </c>
      <c r="AL913" s="30" t="n">
        <f aca="false">IF(R913&gt;0,1,0)</f>
        <v>0</v>
      </c>
      <c r="AM913" s="30" t="n">
        <f aca="false">SUM(AJ913:AL913)</f>
        <v>0</v>
      </c>
      <c r="AN913" s="30" t="n">
        <f aca="false">IF(W913&gt;0,AM913,0)</f>
        <v>0</v>
      </c>
    </row>
    <row r="914" customFormat="false" ht="13.8" hidden="false" customHeight="false" outlineLevel="0" collapsed="false">
      <c r="AF914" s="28" t="str">
        <f aca="false">IF(COUNTIF(Y914:AE914,"Oui") &gt;0,"Oui","Non")</f>
        <v>Non</v>
      </c>
      <c r="AG914" s="28" t="n">
        <f aca="false">SUM(N914:Q914)</f>
        <v>0</v>
      </c>
      <c r="AH914" s="29" t="n">
        <f aca="false">SUM(S914:V914)</f>
        <v>0</v>
      </c>
      <c r="AI914" s="0" t="str">
        <f aca="false">IF(F914&lt;&gt;"","Oui","Non")</f>
        <v>Non</v>
      </c>
      <c r="AJ914" s="30" t="n">
        <f aca="false">IF(M914&gt;0,100,0)</f>
        <v>0</v>
      </c>
      <c r="AK914" s="30" t="n">
        <f aca="false">IF(R914&gt;0,1,0)</f>
        <v>0</v>
      </c>
      <c r="AL914" s="30" t="n">
        <f aca="false">IF(R914&gt;0,1,0)</f>
        <v>0</v>
      </c>
      <c r="AM914" s="30" t="n">
        <f aca="false">SUM(AJ914:AL914)</f>
        <v>0</v>
      </c>
      <c r="AN914" s="30" t="n">
        <f aca="false">IF(W914&gt;0,AM914,0)</f>
        <v>0</v>
      </c>
    </row>
    <row r="915" customFormat="false" ht="13.8" hidden="false" customHeight="false" outlineLevel="0" collapsed="false">
      <c r="AF915" s="28" t="str">
        <f aca="false">IF(COUNTIF(Y915:AE915,"Oui") &gt;0,"Oui","Non")</f>
        <v>Non</v>
      </c>
      <c r="AG915" s="28" t="n">
        <f aca="false">SUM(N915:Q915)</f>
        <v>0</v>
      </c>
      <c r="AH915" s="29" t="n">
        <f aca="false">SUM(S915:V915)</f>
        <v>0</v>
      </c>
      <c r="AI915" s="0" t="str">
        <f aca="false">IF(F915&lt;&gt;"","Oui","Non")</f>
        <v>Non</v>
      </c>
      <c r="AJ915" s="30" t="n">
        <f aca="false">IF(M915&gt;0,100,0)</f>
        <v>0</v>
      </c>
      <c r="AK915" s="30" t="n">
        <f aca="false">IF(R915&gt;0,1,0)</f>
        <v>0</v>
      </c>
      <c r="AL915" s="30" t="n">
        <f aca="false">IF(R915&gt;0,1,0)</f>
        <v>0</v>
      </c>
      <c r="AM915" s="30" t="n">
        <f aca="false">SUM(AJ915:AL915)</f>
        <v>0</v>
      </c>
      <c r="AN915" s="30" t="n">
        <f aca="false">IF(W915&gt;0,AM915,0)</f>
        <v>0</v>
      </c>
    </row>
    <row r="916" customFormat="false" ht="13.8" hidden="false" customHeight="false" outlineLevel="0" collapsed="false">
      <c r="AF916" s="28" t="str">
        <f aca="false">IF(COUNTIF(Y916:AE916,"Oui") &gt;0,"Oui","Non")</f>
        <v>Non</v>
      </c>
      <c r="AG916" s="28" t="n">
        <f aca="false">SUM(N916:Q916)</f>
        <v>0</v>
      </c>
      <c r="AH916" s="29" t="n">
        <f aca="false">SUM(S916:V916)</f>
        <v>0</v>
      </c>
      <c r="AI916" s="0" t="str">
        <f aca="false">IF(F916&lt;&gt;"","Oui","Non")</f>
        <v>Non</v>
      </c>
      <c r="AJ916" s="30" t="n">
        <f aca="false">IF(M916&gt;0,100,0)</f>
        <v>0</v>
      </c>
      <c r="AK916" s="30" t="n">
        <f aca="false">IF(R916&gt;0,1,0)</f>
        <v>0</v>
      </c>
      <c r="AL916" s="30" t="n">
        <f aca="false">IF(R916&gt;0,1,0)</f>
        <v>0</v>
      </c>
      <c r="AM916" s="30" t="n">
        <f aca="false">SUM(AJ916:AL916)</f>
        <v>0</v>
      </c>
      <c r="AN916" s="30" t="n">
        <f aca="false">IF(W916&gt;0,AM916,0)</f>
        <v>0</v>
      </c>
    </row>
    <row r="917" customFormat="false" ht="13.8" hidden="false" customHeight="false" outlineLevel="0" collapsed="false">
      <c r="AF917" s="28" t="str">
        <f aca="false">IF(COUNTIF(Y917:AE917,"Oui") &gt;0,"Oui","Non")</f>
        <v>Non</v>
      </c>
      <c r="AG917" s="28" t="n">
        <f aca="false">SUM(N917:Q917)</f>
        <v>0</v>
      </c>
      <c r="AH917" s="29" t="n">
        <f aca="false">SUM(S917:V917)</f>
        <v>0</v>
      </c>
      <c r="AI917" s="0" t="str">
        <f aca="false">IF(F917&lt;&gt;"","Oui","Non")</f>
        <v>Non</v>
      </c>
      <c r="AJ917" s="30" t="n">
        <f aca="false">IF(M917&gt;0,100,0)</f>
        <v>0</v>
      </c>
      <c r="AK917" s="30" t="n">
        <f aca="false">IF(R917&gt;0,1,0)</f>
        <v>0</v>
      </c>
      <c r="AL917" s="30" t="n">
        <f aca="false">IF(R917&gt;0,1,0)</f>
        <v>0</v>
      </c>
      <c r="AM917" s="30" t="n">
        <f aca="false">SUM(AJ917:AL917)</f>
        <v>0</v>
      </c>
      <c r="AN917" s="30" t="n">
        <f aca="false">IF(W917&gt;0,AM917,0)</f>
        <v>0</v>
      </c>
    </row>
    <row r="918" customFormat="false" ht="13.8" hidden="false" customHeight="false" outlineLevel="0" collapsed="false">
      <c r="AF918" s="28" t="str">
        <f aca="false">IF(COUNTIF(Y918:AE918,"Oui") &gt;0,"Oui","Non")</f>
        <v>Non</v>
      </c>
      <c r="AG918" s="28" t="n">
        <f aca="false">SUM(N918:Q918)</f>
        <v>0</v>
      </c>
      <c r="AH918" s="29" t="n">
        <f aca="false">SUM(S918:V918)</f>
        <v>0</v>
      </c>
      <c r="AI918" s="0" t="str">
        <f aca="false">IF(F918&lt;&gt;"","Oui","Non")</f>
        <v>Non</v>
      </c>
      <c r="AJ918" s="30" t="n">
        <f aca="false">IF(M918&gt;0,100,0)</f>
        <v>0</v>
      </c>
      <c r="AK918" s="30" t="n">
        <f aca="false">IF(R918&gt;0,1,0)</f>
        <v>0</v>
      </c>
      <c r="AL918" s="30" t="n">
        <f aca="false">IF(R918&gt;0,1,0)</f>
        <v>0</v>
      </c>
      <c r="AM918" s="30" t="n">
        <f aca="false">SUM(AJ918:AL918)</f>
        <v>0</v>
      </c>
      <c r="AN918" s="30" t="n">
        <f aca="false">IF(W918&gt;0,AM918,0)</f>
        <v>0</v>
      </c>
    </row>
    <row r="919" customFormat="false" ht="13.8" hidden="false" customHeight="false" outlineLevel="0" collapsed="false">
      <c r="AF919" s="28" t="str">
        <f aca="false">IF(COUNTIF(Y919:AE919,"Oui") &gt;0,"Oui","Non")</f>
        <v>Non</v>
      </c>
      <c r="AG919" s="28" t="n">
        <f aca="false">SUM(N919:Q919)</f>
        <v>0</v>
      </c>
      <c r="AH919" s="29" t="n">
        <f aca="false">SUM(S919:V919)</f>
        <v>0</v>
      </c>
      <c r="AI919" s="0" t="str">
        <f aca="false">IF(F919&lt;&gt;"","Oui","Non")</f>
        <v>Non</v>
      </c>
      <c r="AJ919" s="30" t="n">
        <f aca="false">IF(M919&gt;0,100,0)</f>
        <v>0</v>
      </c>
      <c r="AK919" s="30" t="n">
        <f aca="false">IF(R919&gt;0,1,0)</f>
        <v>0</v>
      </c>
      <c r="AL919" s="30" t="n">
        <f aca="false">IF(R919&gt;0,1,0)</f>
        <v>0</v>
      </c>
      <c r="AM919" s="30" t="n">
        <f aca="false">SUM(AJ919:AL919)</f>
        <v>0</v>
      </c>
      <c r="AN919" s="30" t="n">
        <f aca="false">IF(W919&gt;0,AM919,0)</f>
        <v>0</v>
      </c>
    </row>
    <row r="920" customFormat="false" ht="13.8" hidden="false" customHeight="false" outlineLevel="0" collapsed="false">
      <c r="AF920" s="28" t="str">
        <f aca="false">IF(COUNTIF(Y920:AE920,"Oui") &gt;0,"Oui","Non")</f>
        <v>Non</v>
      </c>
      <c r="AG920" s="28" t="n">
        <f aca="false">SUM(N920:Q920)</f>
        <v>0</v>
      </c>
      <c r="AH920" s="29" t="n">
        <f aca="false">SUM(S920:V920)</f>
        <v>0</v>
      </c>
      <c r="AI920" s="0" t="str">
        <f aca="false">IF(F920&lt;&gt;"","Oui","Non")</f>
        <v>Non</v>
      </c>
      <c r="AJ920" s="30" t="n">
        <f aca="false">IF(M920&gt;0,100,0)</f>
        <v>0</v>
      </c>
      <c r="AK920" s="30" t="n">
        <f aca="false">IF(R920&gt;0,1,0)</f>
        <v>0</v>
      </c>
      <c r="AL920" s="30" t="n">
        <f aca="false">IF(R920&gt;0,1,0)</f>
        <v>0</v>
      </c>
      <c r="AM920" s="30" t="n">
        <f aca="false">SUM(AJ920:AL920)</f>
        <v>0</v>
      </c>
      <c r="AN920" s="30" t="n">
        <f aca="false">IF(W920&gt;0,AM920,0)</f>
        <v>0</v>
      </c>
    </row>
    <row r="921" customFormat="false" ht="13.8" hidden="false" customHeight="false" outlineLevel="0" collapsed="false">
      <c r="AF921" s="28" t="str">
        <f aca="false">IF(COUNTIF(Y921:AE921,"Oui") &gt;0,"Oui","Non")</f>
        <v>Non</v>
      </c>
      <c r="AG921" s="28" t="n">
        <f aca="false">SUM(N921:Q921)</f>
        <v>0</v>
      </c>
      <c r="AH921" s="29" t="n">
        <f aca="false">SUM(S921:V921)</f>
        <v>0</v>
      </c>
      <c r="AI921" s="0" t="str">
        <f aca="false">IF(F921&lt;&gt;"","Oui","Non")</f>
        <v>Non</v>
      </c>
      <c r="AJ921" s="30" t="n">
        <f aca="false">IF(M921&gt;0,100,0)</f>
        <v>0</v>
      </c>
      <c r="AK921" s="30" t="n">
        <f aca="false">IF(R921&gt;0,1,0)</f>
        <v>0</v>
      </c>
      <c r="AL921" s="30" t="n">
        <f aca="false">IF(R921&gt;0,1,0)</f>
        <v>0</v>
      </c>
      <c r="AM921" s="30" t="n">
        <f aca="false">SUM(AJ921:AL921)</f>
        <v>0</v>
      </c>
      <c r="AN921" s="30" t="n">
        <f aca="false">IF(W921&gt;0,AM921,0)</f>
        <v>0</v>
      </c>
    </row>
    <row r="922" customFormat="false" ht="13.8" hidden="false" customHeight="false" outlineLevel="0" collapsed="false">
      <c r="AF922" s="28" t="str">
        <f aca="false">IF(COUNTIF(Y922:AE922,"Oui") &gt;0,"Oui","Non")</f>
        <v>Non</v>
      </c>
      <c r="AG922" s="28" t="n">
        <f aca="false">SUM(N922:Q922)</f>
        <v>0</v>
      </c>
      <c r="AH922" s="29" t="n">
        <f aca="false">SUM(S922:V922)</f>
        <v>0</v>
      </c>
      <c r="AI922" s="0" t="str">
        <f aca="false">IF(F922&lt;&gt;"","Oui","Non")</f>
        <v>Non</v>
      </c>
      <c r="AJ922" s="30" t="n">
        <f aca="false">IF(M922&gt;0,100,0)</f>
        <v>0</v>
      </c>
      <c r="AK922" s="30" t="n">
        <f aca="false">IF(R922&gt;0,1,0)</f>
        <v>0</v>
      </c>
      <c r="AL922" s="30" t="n">
        <f aca="false">IF(R922&gt;0,1,0)</f>
        <v>0</v>
      </c>
      <c r="AM922" s="30" t="n">
        <f aca="false">SUM(AJ922:AL922)</f>
        <v>0</v>
      </c>
      <c r="AN922" s="30" t="n">
        <f aca="false">IF(W922&gt;0,AM922,0)</f>
        <v>0</v>
      </c>
    </row>
    <row r="923" customFormat="false" ht="13.8" hidden="false" customHeight="false" outlineLevel="0" collapsed="false">
      <c r="AF923" s="28" t="str">
        <f aca="false">IF(COUNTIF(Y923:AE923,"Oui") &gt;0,"Oui","Non")</f>
        <v>Non</v>
      </c>
      <c r="AG923" s="28" t="n">
        <f aca="false">SUM(N923:Q923)</f>
        <v>0</v>
      </c>
      <c r="AH923" s="29" t="n">
        <f aca="false">SUM(S923:V923)</f>
        <v>0</v>
      </c>
      <c r="AI923" s="0" t="str">
        <f aca="false">IF(F923&lt;&gt;"","Oui","Non")</f>
        <v>Non</v>
      </c>
      <c r="AJ923" s="30" t="n">
        <f aca="false">IF(M923&gt;0,100,0)</f>
        <v>0</v>
      </c>
      <c r="AK923" s="30" t="n">
        <f aca="false">IF(R923&gt;0,1,0)</f>
        <v>0</v>
      </c>
      <c r="AL923" s="30" t="n">
        <f aca="false">IF(R923&gt;0,1,0)</f>
        <v>0</v>
      </c>
      <c r="AM923" s="30" t="n">
        <f aca="false">SUM(AJ923:AL923)</f>
        <v>0</v>
      </c>
      <c r="AN923" s="30" t="n">
        <f aca="false">IF(W923&gt;0,AM923,0)</f>
        <v>0</v>
      </c>
    </row>
    <row r="924" customFormat="false" ht="13.8" hidden="false" customHeight="false" outlineLevel="0" collapsed="false">
      <c r="AF924" s="28" t="str">
        <f aca="false">IF(COUNTIF(Y924:AE924,"Oui") &gt;0,"Oui","Non")</f>
        <v>Non</v>
      </c>
      <c r="AG924" s="28" t="n">
        <f aca="false">SUM(N924:Q924)</f>
        <v>0</v>
      </c>
      <c r="AH924" s="29" t="n">
        <f aca="false">SUM(S924:V924)</f>
        <v>0</v>
      </c>
      <c r="AI924" s="0" t="str">
        <f aca="false">IF(F924&lt;&gt;"","Oui","Non")</f>
        <v>Non</v>
      </c>
      <c r="AJ924" s="30" t="n">
        <f aca="false">IF(M924&gt;0,100,0)</f>
        <v>0</v>
      </c>
      <c r="AK924" s="30" t="n">
        <f aca="false">IF(R924&gt;0,1,0)</f>
        <v>0</v>
      </c>
      <c r="AL924" s="30" t="n">
        <f aca="false">IF(R924&gt;0,1,0)</f>
        <v>0</v>
      </c>
      <c r="AM924" s="30" t="n">
        <f aca="false">SUM(AJ924:AL924)</f>
        <v>0</v>
      </c>
      <c r="AN924" s="30" t="n">
        <f aca="false">IF(W924&gt;0,AM924,0)</f>
        <v>0</v>
      </c>
    </row>
    <row r="925" customFormat="false" ht="13.8" hidden="false" customHeight="false" outlineLevel="0" collapsed="false">
      <c r="AF925" s="28" t="str">
        <f aca="false">IF(COUNTIF(Y925:AE925,"Oui") &gt;0,"Oui","Non")</f>
        <v>Non</v>
      </c>
      <c r="AG925" s="28" t="n">
        <f aca="false">SUM(N925:Q925)</f>
        <v>0</v>
      </c>
      <c r="AH925" s="29" t="n">
        <f aca="false">SUM(S925:V925)</f>
        <v>0</v>
      </c>
      <c r="AI925" s="0" t="str">
        <f aca="false">IF(F925&lt;&gt;"","Oui","Non")</f>
        <v>Non</v>
      </c>
      <c r="AJ925" s="30" t="n">
        <f aca="false">IF(M925&gt;0,100,0)</f>
        <v>0</v>
      </c>
      <c r="AK925" s="30" t="n">
        <f aca="false">IF(R925&gt;0,1,0)</f>
        <v>0</v>
      </c>
      <c r="AL925" s="30" t="n">
        <f aca="false">IF(R925&gt;0,1,0)</f>
        <v>0</v>
      </c>
      <c r="AM925" s="30" t="n">
        <f aca="false">SUM(AJ925:AL925)</f>
        <v>0</v>
      </c>
      <c r="AN925" s="30" t="n">
        <f aca="false">IF(W925&gt;0,AM925,0)</f>
        <v>0</v>
      </c>
    </row>
    <row r="926" customFormat="false" ht="13.8" hidden="false" customHeight="false" outlineLevel="0" collapsed="false">
      <c r="AF926" s="28" t="str">
        <f aca="false">IF(COUNTIF(Y926:AE926,"Oui") &gt;0,"Oui","Non")</f>
        <v>Non</v>
      </c>
      <c r="AG926" s="28" t="n">
        <f aca="false">SUM(N926:Q926)</f>
        <v>0</v>
      </c>
      <c r="AH926" s="29" t="n">
        <f aca="false">SUM(S926:V926)</f>
        <v>0</v>
      </c>
      <c r="AI926" s="0" t="str">
        <f aca="false">IF(F926&lt;&gt;"","Oui","Non")</f>
        <v>Non</v>
      </c>
      <c r="AJ926" s="30" t="n">
        <f aca="false">IF(M926&gt;0,100,0)</f>
        <v>0</v>
      </c>
      <c r="AK926" s="30" t="n">
        <f aca="false">IF(R926&gt;0,1,0)</f>
        <v>0</v>
      </c>
      <c r="AL926" s="30" t="n">
        <f aca="false">IF(R926&gt;0,1,0)</f>
        <v>0</v>
      </c>
      <c r="AM926" s="30" t="n">
        <f aca="false">SUM(AJ926:AL926)</f>
        <v>0</v>
      </c>
      <c r="AN926" s="30" t="n">
        <f aca="false">IF(W926&gt;0,AM926,0)</f>
        <v>0</v>
      </c>
    </row>
    <row r="927" customFormat="false" ht="13.8" hidden="false" customHeight="false" outlineLevel="0" collapsed="false">
      <c r="AF927" s="28" t="str">
        <f aca="false">IF(COUNTIF(Y927:AE927,"Oui") &gt;0,"Oui","Non")</f>
        <v>Non</v>
      </c>
      <c r="AG927" s="28" t="n">
        <f aca="false">SUM(N927:Q927)</f>
        <v>0</v>
      </c>
      <c r="AH927" s="29" t="n">
        <f aca="false">SUM(S927:V927)</f>
        <v>0</v>
      </c>
      <c r="AI927" s="0" t="str">
        <f aca="false">IF(F927&lt;&gt;"","Oui","Non")</f>
        <v>Non</v>
      </c>
      <c r="AJ927" s="30" t="n">
        <f aca="false">IF(M927&gt;0,100,0)</f>
        <v>0</v>
      </c>
      <c r="AK927" s="30" t="n">
        <f aca="false">IF(R927&gt;0,1,0)</f>
        <v>0</v>
      </c>
      <c r="AL927" s="30" t="n">
        <f aca="false">IF(R927&gt;0,1,0)</f>
        <v>0</v>
      </c>
      <c r="AM927" s="30" t="n">
        <f aca="false">SUM(AJ927:AL927)</f>
        <v>0</v>
      </c>
      <c r="AN927" s="30" t="n">
        <f aca="false">IF(W927&gt;0,AM927,0)</f>
        <v>0</v>
      </c>
    </row>
    <row r="928" customFormat="false" ht="13.8" hidden="false" customHeight="false" outlineLevel="0" collapsed="false">
      <c r="AF928" s="28" t="str">
        <f aca="false">IF(COUNTIF(Y928:AE928,"Oui") &gt;0,"Oui","Non")</f>
        <v>Non</v>
      </c>
      <c r="AG928" s="28" t="n">
        <f aca="false">SUM(N928:Q928)</f>
        <v>0</v>
      </c>
      <c r="AH928" s="29" t="n">
        <f aca="false">SUM(S928:V928)</f>
        <v>0</v>
      </c>
      <c r="AI928" s="0" t="str">
        <f aca="false">IF(F928&lt;&gt;"","Oui","Non")</f>
        <v>Non</v>
      </c>
      <c r="AJ928" s="30" t="n">
        <f aca="false">IF(M928&gt;0,100,0)</f>
        <v>0</v>
      </c>
      <c r="AK928" s="30" t="n">
        <f aca="false">IF(R928&gt;0,1,0)</f>
        <v>0</v>
      </c>
      <c r="AL928" s="30" t="n">
        <f aca="false">IF(R928&gt;0,1,0)</f>
        <v>0</v>
      </c>
      <c r="AM928" s="30" t="n">
        <f aca="false">SUM(AJ928:AL928)</f>
        <v>0</v>
      </c>
      <c r="AN928" s="30" t="n">
        <f aca="false">IF(W928&gt;0,AM928,0)</f>
        <v>0</v>
      </c>
    </row>
    <row r="929" customFormat="false" ht="13.8" hidden="false" customHeight="false" outlineLevel="0" collapsed="false">
      <c r="AF929" s="28" t="str">
        <f aca="false">IF(COUNTIF(Y929:AE929,"Oui") &gt;0,"Oui","Non")</f>
        <v>Non</v>
      </c>
      <c r="AG929" s="28" t="n">
        <f aca="false">SUM(N929:Q929)</f>
        <v>0</v>
      </c>
      <c r="AH929" s="29" t="n">
        <f aca="false">SUM(S929:V929)</f>
        <v>0</v>
      </c>
      <c r="AI929" s="0" t="str">
        <f aca="false">IF(F929&lt;&gt;"","Oui","Non")</f>
        <v>Non</v>
      </c>
      <c r="AJ929" s="30" t="n">
        <f aca="false">IF(M929&gt;0,100,0)</f>
        <v>0</v>
      </c>
      <c r="AK929" s="30" t="n">
        <f aca="false">IF(R929&gt;0,1,0)</f>
        <v>0</v>
      </c>
      <c r="AL929" s="30" t="n">
        <f aca="false">IF(R929&gt;0,1,0)</f>
        <v>0</v>
      </c>
      <c r="AM929" s="30" t="n">
        <f aca="false">SUM(AJ929:AL929)</f>
        <v>0</v>
      </c>
      <c r="AN929" s="30" t="n">
        <f aca="false">IF(W929&gt;0,AM929,0)</f>
        <v>0</v>
      </c>
    </row>
    <row r="930" customFormat="false" ht="13.8" hidden="false" customHeight="false" outlineLevel="0" collapsed="false">
      <c r="AF930" s="28" t="str">
        <f aca="false">IF(COUNTIF(Y930:AE930,"Oui") &gt;0,"Oui","Non")</f>
        <v>Non</v>
      </c>
      <c r="AG930" s="28" t="n">
        <f aca="false">SUM(N930:Q930)</f>
        <v>0</v>
      </c>
      <c r="AH930" s="29" t="n">
        <f aca="false">SUM(S930:V930)</f>
        <v>0</v>
      </c>
      <c r="AI930" s="0" t="str">
        <f aca="false">IF(F930&lt;&gt;"","Oui","Non")</f>
        <v>Non</v>
      </c>
      <c r="AJ930" s="30" t="n">
        <f aca="false">IF(M930&gt;0,100,0)</f>
        <v>0</v>
      </c>
      <c r="AK930" s="30" t="n">
        <f aca="false">IF(R930&gt;0,1,0)</f>
        <v>0</v>
      </c>
      <c r="AL930" s="30" t="n">
        <f aca="false">IF(R930&gt;0,1,0)</f>
        <v>0</v>
      </c>
      <c r="AM930" s="30" t="n">
        <f aca="false">SUM(AJ930:AL930)</f>
        <v>0</v>
      </c>
      <c r="AN930" s="30" t="n">
        <f aca="false">IF(W930&gt;0,AM930,0)</f>
        <v>0</v>
      </c>
    </row>
    <row r="931" customFormat="false" ht="13.8" hidden="false" customHeight="false" outlineLevel="0" collapsed="false">
      <c r="AF931" s="28" t="str">
        <f aca="false">IF(COUNTIF(Y931:AE931,"Oui") &gt;0,"Oui","Non")</f>
        <v>Non</v>
      </c>
      <c r="AG931" s="28" t="n">
        <f aca="false">SUM(N931:Q931)</f>
        <v>0</v>
      </c>
      <c r="AH931" s="29" t="n">
        <f aca="false">SUM(S931:V931)</f>
        <v>0</v>
      </c>
      <c r="AI931" s="0" t="str">
        <f aca="false">IF(F931&lt;&gt;"","Oui","Non")</f>
        <v>Non</v>
      </c>
      <c r="AJ931" s="30" t="n">
        <f aca="false">IF(M931&gt;0,100,0)</f>
        <v>0</v>
      </c>
      <c r="AK931" s="30" t="n">
        <f aca="false">IF(R931&gt;0,1,0)</f>
        <v>0</v>
      </c>
      <c r="AL931" s="30" t="n">
        <f aca="false">IF(R931&gt;0,1,0)</f>
        <v>0</v>
      </c>
      <c r="AM931" s="30" t="n">
        <f aca="false">SUM(AJ931:AL931)</f>
        <v>0</v>
      </c>
      <c r="AN931" s="30" t="n">
        <f aca="false">IF(W931&gt;0,AM931,0)</f>
        <v>0</v>
      </c>
    </row>
    <row r="932" customFormat="false" ht="13.8" hidden="false" customHeight="false" outlineLevel="0" collapsed="false">
      <c r="AF932" s="28" t="str">
        <f aca="false">IF(COUNTIF(Y932:AE932,"Oui") &gt;0,"Oui","Non")</f>
        <v>Non</v>
      </c>
      <c r="AG932" s="28" t="n">
        <f aca="false">SUM(N932:Q932)</f>
        <v>0</v>
      </c>
      <c r="AH932" s="29" t="n">
        <f aca="false">SUM(S932:V932)</f>
        <v>0</v>
      </c>
      <c r="AI932" s="0" t="str">
        <f aca="false">IF(F932&lt;&gt;"","Oui","Non")</f>
        <v>Non</v>
      </c>
      <c r="AJ932" s="30" t="n">
        <f aca="false">IF(M932&gt;0,100,0)</f>
        <v>0</v>
      </c>
      <c r="AK932" s="30" t="n">
        <f aca="false">IF(R932&gt;0,1,0)</f>
        <v>0</v>
      </c>
      <c r="AL932" s="30" t="n">
        <f aca="false">IF(R932&gt;0,1,0)</f>
        <v>0</v>
      </c>
      <c r="AM932" s="30" t="n">
        <f aca="false">SUM(AJ932:AL932)</f>
        <v>0</v>
      </c>
      <c r="AN932" s="30" t="n">
        <f aca="false">IF(W932&gt;0,AM932,0)</f>
        <v>0</v>
      </c>
    </row>
    <row r="933" customFormat="false" ht="13.8" hidden="false" customHeight="false" outlineLevel="0" collapsed="false">
      <c r="AF933" s="28" t="str">
        <f aca="false">IF(COUNTIF(Y933:AE933,"Oui") &gt;0,"Oui","Non")</f>
        <v>Non</v>
      </c>
      <c r="AG933" s="28" t="n">
        <f aca="false">SUM(N933:Q933)</f>
        <v>0</v>
      </c>
      <c r="AH933" s="29" t="n">
        <f aca="false">SUM(S933:V933)</f>
        <v>0</v>
      </c>
      <c r="AI933" s="0" t="str">
        <f aca="false">IF(F933&lt;&gt;"","Oui","Non")</f>
        <v>Non</v>
      </c>
      <c r="AJ933" s="30" t="n">
        <f aca="false">IF(M933&gt;0,100,0)</f>
        <v>0</v>
      </c>
      <c r="AK933" s="30" t="n">
        <f aca="false">IF(R933&gt;0,1,0)</f>
        <v>0</v>
      </c>
      <c r="AL933" s="30" t="n">
        <f aca="false">IF(R933&gt;0,1,0)</f>
        <v>0</v>
      </c>
      <c r="AM933" s="30" t="n">
        <f aca="false">SUM(AJ933:AL933)</f>
        <v>0</v>
      </c>
      <c r="AN933" s="30" t="n">
        <f aca="false">IF(W933&gt;0,AM933,0)</f>
        <v>0</v>
      </c>
    </row>
    <row r="934" customFormat="false" ht="13.8" hidden="false" customHeight="false" outlineLevel="0" collapsed="false">
      <c r="AF934" s="28" t="str">
        <f aca="false">IF(COUNTIF(Y934:AE934,"Oui") &gt;0,"Oui","Non")</f>
        <v>Non</v>
      </c>
      <c r="AG934" s="28" t="n">
        <f aca="false">SUM(N934:Q934)</f>
        <v>0</v>
      </c>
      <c r="AH934" s="29" t="n">
        <f aca="false">SUM(S934:V934)</f>
        <v>0</v>
      </c>
      <c r="AI934" s="0" t="str">
        <f aca="false">IF(F934&lt;&gt;"","Oui","Non")</f>
        <v>Non</v>
      </c>
      <c r="AJ934" s="30" t="n">
        <f aca="false">IF(M934&gt;0,100,0)</f>
        <v>0</v>
      </c>
      <c r="AK934" s="30" t="n">
        <f aca="false">IF(R934&gt;0,1,0)</f>
        <v>0</v>
      </c>
      <c r="AL934" s="30" t="n">
        <f aca="false">IF(R934&gt;0,1,0)</f>
        <v>0</v>
      </c>
      <c r="AM934" s="30" t="n">
        <f aca="false">SUM(AJ934:AL934)</f>
        <v>0</v>
      </c>
      <c r="AN934" s="30" t="n">
        <f aca="false">IF(W934&gt;0,AM934,0)</f>
        <v>0</v>
      </c>
    </row>
    <row r="935" customFormat="false" ht="13.8" hidden="false" customHeight="false" outlineLevel="0" collapsed="false">
      <c r="AF935" s="28" t="str">
        <f aca="false">IF(COUNTIF(Y935:AE935,"Oui") &gt;0,"Oui","Non")</f>
        <v>Non</v>
      </c>
      <c r="AG935" s="28" t="n">
        <f aca="false">SUM(N935:Q935)</f>
        <v>0</v>
      </c>
      <c r="AH935" s="29" t="n">
        <f aca="false">SUM(S935:V935)</f>
        <v>0</v>
      </c>
      <c r="AI935" s="0" t="str">
        <f aca="false">IF(F935&lt;&gt;"","Oui","Non")</f>
        <v>Non</v>
      </c>
      <c r="AJ935" s="30" t="n">
        <f aca="false">IF(M935&gt;0,100,0)</f>
        <v>0</v>
      </c>
      <c r="AK935" s="30" t="n">
        <f aca="false">IF(R935&gt;0,1,0)</f>
        <v>0</v>
      </c>
      <c r="AL935" s="30" t="n">
        <f aca="false">IF(R935&gt;0,1,0)</f>
        <v>0</v>
      </c>
      <c r="AM935" s="30" t="n">
        <f aca="false">SUM(AJ935:AL935)</f>
        <v>0</v>
      </c>
      <c r="AN935" s="30" t="n">
        <f aca="false">IF(W935&gt;0,AM935,0)</f>
        <v>0</v>
      </c>
    </row>
    <row r="936" customFormat="false" ht="13.8" hidden="false" customHeight="false" outlineLevel="0" collapsed="false">
      <c r="AF936" s="28" t="str">
        <f aca="false">IF(COUNTIF(Y936:AE936,"Oui") &gt;0,"Oui","Non")</f>
        <v>Non</v>
      </c>
      <c r="AG936" s="28" t="n">
        <f aca="false">SUM(N936:Q936)</f>
        <v>0</v>
      </c>
      <c r="AH936" s="29" t="n">
        <f aca="false">SUM(S936:V936)</f>
        <v>0</v>
      </c>
      <c r="AI936" s="0" t="str">
        <f aca="false">IF(F936&lt;&gt;"","Oui","Non")</f>
        <v>Non</v>
      </c>
      <c r="AJ936" s="30" t="n">
        <f aca="false">IF(M936&gt;0,100,0)</f>
        <v>0</v>
      </c>
      <c r="AK936" s="30" t="n">
        <f aca="false">IF(R936&gt;0,1,0)</f>
        <v>0</v>
      </c>
      <c r="AL936" s="30" t="n">
        <f aca="false">IF(R936&gt;0,1,0)</f>
        <v>0</v>
      </c>
      <c r="AM936" s="30" t="n">
        <f aca="false">SUM(AJ936:AL936)</f>
        <v>0</v>
      </c>
      <c r="AN936" s="30" t="n">
        <f aca="false">IF(W936&gt;0,AM936,0)</f>
        <v>0</v>
      </c>
    </row>
    <row r="937" customFormat="false" ht="13.8" hidden="false" customHeight="false" outlineLevel="0" collapsed="false">
      <c r="AF937" s="28" t="str">
        <f aca="false">IF(COUNTIF(Y937:AE937,"Oui") &gt;0,"Oui","Non")</f>
        <v>Non</v>
      </c>
      <c r="AG937" s="28" t="n">
        <f aca="false">SUM(N937:Q937)</f>
        <v>0</v>
      </c>
      <c r="AH937" s="29" t="n">
        <f aca="false">SUM(S937:V937)</f>
        <v>0</v>
      </c>
      <c r="AI937" s="0" t="str">
        <f aca="false">IF(F937&lt;&gt;"","Oui","Non")</f>
        <v>Non</v>
      </c>
      <c r="AJ937" s="30" t="n">
        <f aca="false">IF(M937&gt;0,100,0)</f>
        <v>0</v>
      </c>
      <c r="AK937" s="30" t="n">
        <f aca="false">IF(R937&gt;0,1,0)</f>
        <v>0</v>
      </c>
      <c r="AL937" s="30" t="n">
        <f aca="false">IF(R937&gt;0,1,0)</f>
        <v>0</v>
      </c>
      <c r="AM937" s="30" t="n">
        <f aca="false">SUM(AJ937:AL937)</f>
        <v>0</v>
      </c>
      <c r="AN937" s="30" t="n">
        <f aca="false">IF(W937&gt;0,AM937,0)</f>
        <v>0</v>
      </c>
    </row>
    <row r="938" customFormat="false" ht="13.8" hidden="false" customHeight="false" outlineLevel="0" collapsed="false">
      <c r="AF938" s="28" t="str">
        <f aca="false">IF(COUNTIF(Y938:AE938,"Oui") &gt;0,"Oui","Non")</f>
        <v>Non</v>
      </c>
      <c r="AG938" s="28" t="n">
        <f aca="false">SUM(N938:Q938)</f>
        <v>0</v>
      </c>
      <c r="AH938" s="29" t="n">
        <f aca="false">SUM(S938:V938)</f>
        <v>0</v>
      </c>
      <c r="AI938" s="0" t="str">
        <f aca="false">IF(F938&lt;&gt;"","Oui","Non")</f>
        <v>Non</v>
      </c>
      <c r="AJ938" s="30" t="n">
        <f aca="false">IF(M938&gt;0,100,0)</f>
        <v>0</v>
      </c>
      <c r="AK938" s="30" t="n">
        <f aca="false">IF(R938&gt;0,1,0)</f>
        <v>0</v>
      </c>
      <c r="AL938" s="30" t="n">
        <f aca="false">IF(R938&gt;0,1,0)</f>
        <v>0</v>
      </c>
      <c r="AM938" s="30" t="n">
        <f aca="false">SUM(AJ938:AL938)</f>
        <v>0</v>
      </c>
      <c r="AN938" s="30" t="n">
        <f aca="false">IF(W938&gt;0,AM938,0)</f>
        <v>0</v>
      </c>
    </row>
    <row r="939" customFormat="false" ht="13.8" hidden="false" customHeight="false" outlineLevel="0" collapsed="false">
      <c r="AF939" s="28" t="str">
        <f aca="false">IF(COUNTIF(Y939:AE939,"Oui") &gt;0,"Oui","Non")</f>
        <v>Non</v>
      </c>
      <c r="AG939" s="28" t="n">
        <f aca="false">SUM(N939:Q939)</f>
        <v>0</v>
      </c>
      <c r="AH939" s="29" t="n">
        <f aca="false">SUM(S939:V939)</f>
        <v>0</v>
      </c>
      <c r="AI939" s="0" t="str">
        <f aca="false">IF(F939&lt;&gt;"","Oui","Non")</f>
        <v>Non</v>
      </c>
      <c r="AJ939" s="30" t="n">
        <f aca="false">IF(M939&gt;0,100,0)</f>
        <v>0</v>
      </c>
      <c r="AK939" s="30" t="n">
        <f aca="false">IF(R939&gt;0,1,0)</f>
        <v>0</v>
      </c>
      <c r="AL939" s="30" t="n">
        <f aca="false">IF(R939&gt;0,1,0)</f>
        <v>0</v>
      </c>
      <c r="AM939" s="30" t="n">
        <f aca="false">SUM(AJ939:AL939)</f>
        <v>0</v>
      </c>
      <c r="AN939" s="30" t="n">
        <f aca="false">IF(W939&gt;0,AM939,0)</f>
        <v>0</v>
      </c>
    </row>
    <row r="940" customFormat="false" ht="13.8" hidden="false" customHeight="false" outlineLevel="0" collapsed="false">
      <c r="AF940" s="28" t="str">
        <f aca="false">IF(COUNTIF(Y940:AE940,"Oui") &gt;0,"Oui","Non")</f>
        <v>Non</v>
      </c>
      <c r="AG940" s="28" t="n">
        <f aca="false">SUM(N940:Q940)</f>
        <v>0</v>
      </c>
      <c r="AH940" s="29" t="n">
        <f aca="false">SUM(S940:V940)</f>
        <v>0</v>
      </c>
      <c r="AI940" s="0" t="str">
        <f aca="false">IF(F940&lt;&gt;"","Oui","Non")</f>
        <v>Non</v>
      </c>
      <c r="AJ940" s="30" t="n">
        <f aca="false">IF(M940&gt;0,100,0)</f>
        <v>0</v>
      </c>
      <c r="AK940" s="30" t="n">
        <f aca="false">IF(R940&gt;0,1,0)</f>
        <v>0</v>
      </c>
      <c r="AL940" s="30" t="n">
        <f aca="false">IF(R940&gt;0,1,0)</f>
        <v>0</v>
      </c>
      <c r="AM940" s="30" t="n">
        <f aca="false">SUM(AJ940:AL940)</f>
        <v>0</v>
      </c>
      <c r="AN940" s="30" t="n">
        <f aca="false">IF(W940&gt;0,AM940,0)</f>
        <v>0</v>
      </c>
    </row>
    <row r="941" customFormat="false" ht="13.8" hidden="false" customHeight="false" outlineLevel="0" collapsed="false">
      <c r="AF941" s="28" t="str">
        <f aca="false">IF(COUNTIF(Y941:AE941,"Oui") &gt;0,"Oui","Non")</f>
        <v>Non</v>
      </c>
      <c r="AG941" s="28" t="n">
        <f aca="false">SUM(N941:Q941)</f>
        <v>0</v>
      </c>
      <c r="AH941" s="29" t="n">
        <f aca="false">SUM(S941:V941)</f>
        <v>0</v>
      </c>
      <c r="AI941" s="0" t="str">
        <f aca="false">IF(F941&lt;&gt;"","Oui","Non")</f>
        <v>Non</v>
      </c>
      <c r="AJ941" s="30" t="n">
        <f aca="false">IF(M941&gt;0,100,0)</f>
        <v>0</v>
      </c>
      <c r="AK941" s="30" t="n">
        <f aca="false">IF(R941&gt;0,1,0)</f>
        <v>0</v>
      </c>
      <c r="AL941" s="30" t="n">
        <f aca="false">IF(R941&gt;0,1,0)</f>
        <v>0</v>
      </c>
      <c r="AM941" s="30" t="n">
        <f aca="false">SUM(AJ941:AL941)</f>
        <v>0</v>
      </c>
      <c r="AN941" s="30" t="n">
        <f aca="false">IF(W941&gt;0,AM941,0)</f>
        <v>0</v>
      </c>
    </row>
    <row r="942" customFormat="false" ht="13.8" hidden="false" customHeight="false" outlineLevel="0" collapsed="false">
      <c r="AF942" s="28" t="str">
        <f aca="false">IF(COUNTIF(Y942:AE942,"Oui") &gt;0,"Oui","Non")</f>
        <v>Non</v>
      </c>
      <c r="AG942" s="28" t="n">
        <f aca="false">SUM(N942:Q942)</f>
        <v>0</v>
      </c>
      <c r="AH942" s="29" t="n">
        <f aca="false">SUM(S942:V942)</f>
        <v>0</v>
      </c>
      <c r="AI942" s="0" t="str">
        <f aca="false">IF(F942&lt;&gt;"","Oui","Non")</f>
        <v>Non</v>
      </c>
      <c r="AJ942" s="30" t="n">
        <f aca="false">IF(M942&gt;0,100,0)</f>
        <v>0</v>
      </c>
      <c r="AK942" s="30" t="n">
        <f aca="false">IF(R942&gt;0,1,0)</f>
        <v>0</v>
      </c>
      <c r="AL942" s="30" t="n">
        <f aca="false">IF(R942&gt;0,1,0)</f>
        <v>0</v>
      </c>
      <c r="AM942" s="30" t="n">
        <f aca="false">SUM(AJ942:AL942)</f>
        <v>0</v>
      </c>
      <c r="AN942" s="30" t="n">
        <f aca="false">IF(W942&gt;0,AM942,0)</f>
        <v>0</v>
      </c>
    </row>
    <row r="943" customFormat="false" ht="13.8" hidden="false" customHeight="false" outlineLevel="0" collapsed="false">
      <c r="AF943" s="28" t="str">
        <f aca="false">IF(COUNTIF(Y943:AE943,"Oui") &gt;0,"Oui","Non")</f>
        <v>Non</v>
      </c>
      <c r="AG943" s="28" t="n">
        <f aca="false">SUM(N943:Q943)</f>
        <v>0</v>
      </c>
      <c r="AH943" s="29" t="n">
        <f aca="false">SUM(S943:V943)</f>
        <v>0</v>
      </c>
      <c r="AI943" s="0" t="str">
        <f aca="false">IF(F943&lt;&gt;"","Oui","Non")</f>
        <v>Non</v>
      </c>
      <c r="AJ943" s="30" t="n">
        <f aca="false">IF(M943&gt;0,100,0)</f>
        <v>0</v>
      </c>
      <c r="AK943" s="30" t="n">
        <f aca="false">IF(R943&gt;0,1,0)</f>
        <v>0</v>
      </c>
      <c r="AL943" s="30" t="n">
        <f aca="false">IF(R943&gt;0,1,0)</f>
        <v>0</v>
      </c>
      <c r="AM943" s="30" t="n">
        <f aca="false">SUM(AJ943:AL943)</f>
        <v>0</v>
      </c>
      <c r="AN943" s="30" t="n">
        <f aca="false">IF(W943&gt;0,AM943,0)</f>
        <v>0</v>
      </c>
    </row>
    <row r="944" customFormat="false" ht="13.8" hidden="false" customHeight="false" outlineLevel="0" collapsed="false">
      <c r="AF944" s="28" t="str">
        <f aca="false">IF(COUNTIF(Y944:AE944,"Oui") &gt;0,"Oui","Non")</f>
        <v>Non</v>
      </c>
      <c r="AG944" s="28" t="n">
        <f aca="false">SUM(N944:Q944)</f>
        <v>0</v>
      </c>
      <c r="AH944" s="29" t="n">
        <f aca="false">SUM(S944:V944)</f>
        <v>0</v>
      </c>
      <c r="AI944" s="0" t="str">
        <f aca="false">IF(F944&lt;&gt;"","Oui","Non")</f>
        <v>Non</v>
      </c>
      <c r="AJ944" s="30" t="n">
        <f aca="false">IF(M944&gt;0,100,0)</f>
        <v>0</v>
      </c>
      <c r="AK944" s="30" t="n">
        <f aca="false">IF(R944&gt;0,1,0)</f>
        <v>0</v>
      </c>
      <c r="AL944" s="30" t="n">
        <f aca="false">IF(R944&gt;0,1,0)</f>
        <v>0</v>
      </c>
      <c r="AM944" s="30" t="n">
        <f aca="false">SUM(AJ944:AL944)</f>
        <v>0</v>
      </c>
      <c r="AN944" s="30" t="n">
        <f aca="false">IF(W944&gt;0,AM944,0)</f>
        <v>0</v>
      </c>
    </row>
    <row r="945" customFormat="false" ht="13.8" hidden="false" customHeight="false" outlineLevel="0" collapsed="false">
      <c r="AF945" s="28" t="str">
        <f aca="false">IF(COUNTIF(Y945:AE945,"Oui") &gt;0,"Oui","Non")</f>
        <v>Non</v>
      </c>
      <c r="AG945" s="28" t="n">
        <f aca="false">SUM(N945:Q945)</f>
        <v>0</v>
      </c>
      <c r="AH945" s="29" t="n">
        <f aca="false">SUM(S945:V945)</f>
        <v>0</v>
      </c>
      <c r="AI945" s="0" t="str">
        <f aca="false">IF(F945&lt;&gt;"","Oui","Non")</f>
        <v>Non</v>
      </c>
      <c r="AJ945" s="30" t="n">
        <f aca="false">IF(M945&gt;0,100,0)</f>
        <v>0</v>
      </c>
      <c r="AK945" s="30" t="n">
        <f aca="false">IF(R945&gt;0,1,0)</f>
        <v>0</v>
      </c>
      <c r="AL945" s="30" t="n">
        <f aca="false">IF(R945&gt;0,1,0)</f>
        <v>0</v>
      </c>
      <c r="AM945" s="30" t="n">
        <f aca="false">SUM(AJ945:AL945)</f>
        <v>0</v>
      </c>
      <c r="AN945" s="30" t="n">
        <f aca="false">IF(W945&gt;0,AM945,0)</f>
        <v>0</v>
      </c>
    </row>
    <row r="946" customFormat="false" ht="13.8" hidden="false" customHeight="false" outlineLevel="0" collapsed="false">
      <c r="AF946" s="28" t="str">
        <f aca="false">IF(COUNTIF(Y946:AE946,"Oui") &gt;0,"Oui","Non")</f>
        <v>Non</v>
      </c>
      <c r="AG946" s="28" t="n">
        <f aca="false">SUM(N946:Q946)</f>
        <v>0</v>
      </c>
      <c r="AH946" s="29" t="n">
        <f aca="false">SUM(S946:V946)</f>
        <v>0</v>
      </c>
      <c r="AI946" s="0" t="str">
        <f aca="false">IF(F946&lt;&gt;"","Oui","Non")</f>
        <v>Non</v>
      </c>
      <c r="AJ946" s="30" t="n">
        <f aca="false">IF(M946&gt;0,100,0)</f>
        <v>0</v>
      </c>
      <c r="AK946" s="30" t="n">
        <f aca="false">IF(R946&gt;0,1,0)</f>
        <v>0</v>
      </c>
      <c r="AL946" s="30" t="n">
        <f aca="false">IF(R946&gt;0,1,0)</f>
        <v>0</v>
      </c>
      <c r="AM946" s="30" t="n">
        <f aca="false">SUM(AJ946:AL946)</f>
        <v>0</v>
      </c>
      <c r="AN946" s="30" t="n">
        <f aca="false">IF(W946&gt;0,AM946,0)</f>
        <v>0</v>
      </c>
    </row>
    <row r="947" customFormat="false" ht="13.8" hidden="false" customHeight="false" outlineLevel="0" collapsed="false">
      <c r="AF947" s="28" t="str">
        <f aca="false">IF(COUNTIF(Y947:AE947,"Oui") &gt;0,"Oui","Non")</f>
        <v>Non</v>
      </c>
      <c r="AG947" s="28" t="n">
        <f aca="false">SUM(N947:Q947)</f>
        <v>0</v>
      </c>
      <c r="AH947" s="29" t="n">
        <f aca="false">SUM(S947:V947)</f>
        <v>0</v>
      </c>
      <c r="AI947" s="0" t="str">
        <f aca="false">IF(F947&lt;&gt;"","Oui","Non")</f>
        <v>Non</v>
      </c>
      <c r="AJ947" s="30" t="n">
        <f aca="false">IF(M947&gt;0,100,0)</f>
        <v>0</v>
      </c>
      <c r="AK947" s="30" t="n">
        <f aca="false">IF(R947&gt;0,1,0)</f>
        <v>0</v>
      </c>
      <c r="AL947" s="30" t="n">
        <f aca="false">IF(R947&gt;0,1,0)</f>
        <v>0</v>
      </c>
      <c r="AM947" s="30" t="n">
        <f aca="false">SUM(AJ947:AL947)</f>
        <v>0</v>
      </c>
      <c r="AN947" s="30" t="n">
        <f aca="false">IF(W947&gt;0,AM947,0)</f>
        <v>0</v>
      </c>
    </row>
    <row r="948" customFormat="false" ht="13.8" hidden="false" customHeight="false" outlineLevel="0" collapsed="false">
      <c r="AF948" s="28" t="str">
        <f aca="false">IF(COUNTIF(Y948:AE948,"Oui") &gt;0,"Oui","Non")</f>
        <v>Non</v>
      </c>
      <c r="AG948" s="28" t="n">
        <f aca="false">SUM(N948:Q948)</f>
        <v>0</v>
      </c>
      <c r="AH948" s="29" t="n">
        <f aca="false">SUM(S948:V948)</f>
        <v>0</v>
      </c>
      <c r="AI948" s="0" t="str">
        <f aca="false">IF(F948&lt;&gt;"","Oui","Non")</f>
        <v>Non</v>
      </c>
      <c r="AJ948" s="30" t="n">
        <f aca="false">IF(M948&gt;0,100,0)</f>
        <v>0</v>
      </c>
      <c r="AK948" s="30" t="n">
        <f aca="false">IF(R948&gt;0,1,0)</f>
        <v>0</v>
      </c>
      <c r="AL948" s="30" t="n">
        <f aca="false">IF(R948&gt;0,1,0)</f>
        <v>0</v>
      </c>
      <c r="AM948" s="30" t="n">
        <f aca="false">SUM(AJ948:AL948)</f>
        <v>0</v>
      </c>
      <c r="AN948" s="30" t="n">
        <f aca="false">IF(W948&gt;0,AM948,0)</f>
        <v>0</v>
      </c>
    </row>
    <row r="949" customFormat="false" ht="13.8" hidden="false" customHeight="false" outlineLevel="0" collapsed="false">
      <c r="AF949" s="28" t="str">
        <f aca="false">IF(COUNTIF(Y949:AE949,"Oui") &gt;0,"Oui","Non")</f>
        <v>Non</v>
      </c>
      <c r="AG949" s="28" t="n">
        <f aca="false">SUM(N949:Q949)</f>
        <v>0</v>
      </c>
      <c r="AH949" s="29" t="n">
        <f aca="false">SUM(S949:V949)</f>
        <v>0</v>
      </c>
      <c r="AI949" s="0" t="str">
        <f aca="false">IF(F949&lt;&gt;"","Oui","Non")</f>
        <v>Non</v>
      </c>
      <c r="AJ949" s="30" t="n">
        <f aca="false">IF(M949&gt;0,100,0)</f>
        <v>0</v>
      </c>
      <c r="AK949" s="30" t="n">
        <f aca="false">IF(R949&gt;0,1,0)</f>
        <v>0</v>
      </c>
      <c r="AL949" s="30" t="n">
        <f aca="false">IF(R949&gt;0,1,0)</f>
        <v>0</v>
      </c>
      <c r="AM949" s="30" t="n">
        <f aca="false">SUM(AJ949:AL949)</f>
        <v>0</v>
      </c>
      <c r="AN949" s="30" t="n">
        <f aca="false">IF(W949&gt;0,AM949,0)</f>
        <v>0</v>
      </c>
    </row>
    <row r="950" customFormat="false" ht="13.8" hidden="false" customHeight="false" outlineLevel="0" collapsed="false">
      <c r="AF950" s="28" t="str">
        <f aca="false">IF(COUNTIF(Y950:AE950,"Oui") &gt;0,"Oui","Non")</f>
        <v>Non</v>
      </c>
      <c r="AG950" s="28" t="n">
        <f aca="false">SUM(N950:Q950)</f>
        <v>0</v>
      </c>
      <c r="AH950" s="29" t="n">
        <f aca="false">SUM(S950:V950)</f>
        <v>0</v>
      </c>
      <c r="AI950" s="0" t="str">
        <f aca="false">IF(F950&lt;&gt;"","Oui","Non")</f>
        <v>Non</v>
      </c>
      <c r="AJ950" s="30" t="n">
        <f aca="false">IF(M950&gt;0,100,0)</f>
        <v>0</v>
      </c>
      <c r="AK950" s="30" t="n">
        <f aca="false">IF(R950&gt;0,1,0)</f>
        <v>0</v>
      </c>
      <c r="AL950" s="30" t="n">
        <f aca="false">IF(R950&gt;0,1,0)</f>
        <v>0</v>
      </c>
      <c r="AM950" s="30" t="n">
        <f aca="false">SUM(AJ950:AL950)</f>
        <v>0</v>
      </c>
      <c r="AN950" s="30" t="n">
        <f aca="false">IF(W950&gt;0,AM950,0)</f>
        <v>0</v>
      </c>
    </row>
    <row r="951" customFormat="false" ht="13.8" hidden="false" customHeight="false" outlineLevel="0" collapsed="false">
      <c r="AF951" s="28" t="str">
        <f aca="false">IF(COUNTIF(Y951:AE951,"Oui") &gt;0,"Oui","Non")</f>
        <v>Non</v>
      </c>
      <c r="AG951" s="28" t="n">
        <f aca="false">SUM(N951:Q951)</f>
        <v>0</v>
      </c>
      <c r="AH951" s="29" t="n">
        <f aca="false">SUM(S951:V951)</f>
        <v>0</v>
      </c>
      <c r="AI951" s="0" t="str">
        <f aca="false">IF(F951&lt;&gt;"","Oui","Non")</f>
        <v>Non</v>
      </c>
      <c r="AJ951" s="30" t="n">
        <f aca="false">IF(M951&gt;0,100,0)</f>
        <v>0</v>
      </c>
      <c r="AK951" s="30" t="n">
        <f aca="false">IF(R951&gt;0,1,0)</f>
        <v>0</v>
      </c>
      <c r="AL951" s="30" t="n">
        <f aca="false">IF(R951&gt;0,1,0)</f>
        <v>0</v>
      </c>
      <c r="AM951" s="30" t="n">
        <f aca="false">SUM(AJ951:AL951)</f>
        <v>0</v>
      </c>
      <c r="AN951" s="30" t="n">
        <f aca="false">IF(W951&gt;0,AM951,0)</f>
        <v>0</v>
      </c>
    </row>
    <row r="952" customFormat="false" ht="13.8" hidden="false" customHeight="false" outlineLevel="0" collapsed="false">
      <c r="AF952" s="28" t="str">
        <f aca="false">IF(COUNTIF(Y952:AE952,"Oui") &gt;0,"Oui","Non")</f>
        <v>Non</v>
      </c>
      <c r="AG952" s="28" t="n">
        <f aca="false">SUM(N952:Q952)</f>
        <v>0</v>
      </c>
      <c r="AH952" s="29" t="n">
        <f aca="false">SUM(S952:V952)</f>
        <v>0</v>
      </c>
      <c r="AI952" s="0" t="str">
        <f aca="false">IF(F952&lt;&gt;"","Oui","Non")</f>
        <v>Non</v>
      </c>
      <c r="AJ952" s="30" t="n">
        <f aca="false">IF(M952&gt;0,100,0)</f>
        <v>0</v>
      </c>
      <c r="AK952" s="30" t="n">
        <f aca="false">IF(R952&gt;0,1,0)</f>
        <v>0</v>
      </c>
      <c r="AL952" s="30" t="n">
        <f aca="false">IF(R952&gt;0,1,0)</f>
        <v>0</v>
      </c>
      <c r="AM952" s="30" t="n">
        <f aca="false">SUM(AJ952:AL952)</f>
        <v>0</v>
      </c>
      <c r="AN952" s="30" t="n">
        <f aca="false">IF(W952&gt;0,AM952,0)</f>
        <v>0</v>
      </c>
    </row>
    <row r="953" customFormat="false" ht="13.8" hidden="false" customHeight="false" outlineLevel="0" collapsed="false">
      <c r="AF953" s="28" t="str">
        <f aca="false">IF(COUNTIF(Y953:AE953,"Oui") &gt;0,"Oui","Non")</f>
        <v>Non</v>
      </c>
      <c r="AG953" s="28" t="n">
        <f aca="false">SUM(N953:Q953)</f>
        <v>0</v>
      </c>
      <c r="AH953" s="29" t="n">
        <f aca="false">SUM(S953:V953)</f>
        <v>0</v>
      </c>
      <c r="AI953" s="0" t="str">
        <f aca="false">IF(F953&lt;&gt;"","Oui","Non")</f>
        <v>Non</v>
      </c>
      <c r="AJ953" s="30" t="n">
        <f aca="false">IF(M953&gt;0,100,0)</f>
        <v>0</v>
      </c>
      <c r="AK953" s="30" t="n">
        <f aca="false">IF(R953&gt;0,1,0)</f>
        <v>0</v>
      </c>
      <c r="AL953" s="30" t="n">
        <f aca="false">IF(R953&gt;0,1,0)</f>
        <v>0</v>
      </c>
      <c r="AM953" s="30" t="n">
        <f aca="false">SUM(AJ953:AL953)</f>
        <v>0</v>
      </c>
      <c r="AN953" s="30" t="n">
        <f aca="false">IF(W953&gt;0,AM953,0)</f>
        <v>0</v>
      </c>
    </row>
    <row r="954" customFormat="false" ht="13.8" hidden="false" customHeight="false" outlineLevel="0" collapsed="false">
      <c r="AF954" s="28" t="str">
        <f aca="false">IF(COUNTIF(Y954:AE954,"Oui") &gt;0,"Oui","Non")</f>
        <v>Non</v>
      </c>
      <c r="AG954" s="28" t="n">
        <f aca="false">SUM(N954:Q954)</f>
        <v>0</v>
      </c>
      <c r="AH954" s="29" t="n">
        <f aca="false">SUM(S954:V954)</f>
        <v>0</v>
      </c>
      <c r="AI954" s="0" t="str">
        <f aca="false">IF(F954&lt;&gt;"","Oui","Non")</f>
        <v>Non</v>
      </c>
      <c r="AJ954" s="30" t="n">
        <f aca="false">IF(M954&gt;0,100,0)</f>
        <v>0</v>
      </c>
      <c r="AK954" s="30" t="n">
        <f aca="false">IF(R954&gt;0,1,0)</f>
        <v>0</v>
      </c>
      <c r="AL954" s="30" t="n">
        <f aca="false">IF(R954&gt;0,1,0)</f>
        <v>0</v>
      </c>
      <c r="AM954" s="30" t="n">
        <f aca="false">SUM(AJ954:AL954)</f>
        <v>0</v>
      </c>
      <c r="AN954" s="30" t="n">
        <f aca="false">IF(W954&gt;0,AM954,0)</f>
        <v>0</v>
      </c>
    </row>
    <row r="955" customFormat="false" ht="13.8" hidden="false" customHeight="false" outlineLevel="0" collapsed="false">
      <c r="AF955" s="28" t="str">
        <f aca="false">IF(COUNTIF(Y955:AE955,"Oui") &gt;0,"Oui","Non")</f>
        <v>Non</v>
      </c>
      <c r="AG955" s="28" t="n">
        <f aca="false">SUM(N955:Q955)</f>
        <v>0</v>
      </c>
      <c r="AH955" s="29" t="n">
        <f aca="false">SUM(S955:V955)</f>
        <v>0</v>
      </c>
      <c r="AI955" s="0" t="str">
        <f aca="false">IF(F955&lt;&gt;"","Oui","Non")</f>
        <v>Non</v>
      </c>
      <c r="AJ955" s="30" t="n">
        <f aca="false">IF(M955&gt;0,100,0)</f>
        <v>0</v>
      </c>
      <c r="AK955" s="30" t="n">
        <f aca="false">IF(R955&gt;0,1,0)</f>
        <v>0</v>
      </c>
      <c r="AL955" s="30" t="n">
        <f aca="false">IF(R955&gt;0,1,0)</f>
        <v>0</v>
      </c>
      <c r="AM955" s="30" t="n">
        <f aca="false">SUM(AJ955:AL955)</f>
        <v>0</v>
      </c>
      <c r="AN955" s="30" t="n">
        <f aca="false">IF(W955&gt;0,AM955,0)</f>
        <v>0</v>
      </c>
    </row>
    <row r="956" customFormat="false" ht="13.8" hidden="false" customHeight="false" outlineLevel="0" collapsed="false">
      <c r="AF956" s="28" t="str">
        <f aca="false">IF(COUNTIF(Y956:AE956,"Oui") &gt;0,"Oui","Non")</f>
        <v>Non</v>
      </c>
      <c r="AG956" s="28" t="n">
        <f aca="false">SUM(N956:Q956)</f>
        <v>0</v>
      </c>
      <c r="AH956" s="29" t="n">
        <f aca="false">SUM(S956:V956)</f>
        <v>0</v>
      </c>
      <c r="AI956" s="0" t="str">
        <f aca="false">IF(F956&lt;&gt;"","Oui","Non")</f>
        <v>Non</v>
      </c>
      <c r="AJ956" s="30" t="n">
        <f aca="false">IF(M956&gt;0,100,0)</f>
        <v>0</v>
      </c>
      <c r="AK956" s="30" t="n">
        <f aca="false">IF(R956&gt;0,1,0)</f>
        <v>0</v>
      </c>
      <c r="AL956" s="30" t="n">
        <f aca="false">IF(R956&gt;0,1,0)</f>
        <v>0</v>
      </c>
      <c r="AM956" s="30" t="n">
        <f aca="false">SUM(AJ956:AL956)</f>
        <v>0</v>
      </c>
      <c r="AN956" s="30" t="n">
        <f aca="false">IF(W956&gt;0,AM956,0)</f>
        <v>0</v>
      </c>
    </row>
    <row r="957" customFormat="false" ht="13.8" hidden="false" customHeight="false" outlineLevel="0" collapsed="false">
      <c r="AF957" s="28" t="str">
        <f aca="false">IF(COUNTIF(Y957:AE957,"Oui") &gt;0,"Oui","Non")</f>
        <v>Non</v>
      </c>
      <c r="AG957" s="28" t="n">
        <f aca="false">SUM(N957:Q957)</f>
        <v>0</v>
      </c>
      <c r="AH957" s="29" t="n">
        <f aca="false">SUM(S957:V957)</f>
        <v>0</v>
      </c>
      <c r="AI957" s="0" t="str">
        <f aca="false">IF(F957&lt;&gt;"","Oui","Non")</f>
        <v>Non</v>
      </c>
      <c r="AJ957" s="30" t="n">
        <f aca="false">IF(M957&gt;0,100,0)</f>
        <v>0</v>
      </c>
      <c r="AK957" s="30" t="n">
        <f aca="false">IF(R957&gt;0,1,0)</f>
        <v>0</v>
      </c>
      <c r="AL957" s="30" t="n">
        <f aca="false">IF(R957&gt;0,1,0)</f>
        <v>0</v>
      </c>
      <c r="AM957" s="30" t="n">
        <f aca="false">SUM(AJ957:AL957)</f>
        <v>0</v>
      </c>
      <c r="AN957" s="30" t="n">
        <f aca="false">IF(W957&gt;0,AM957,0)</f>
        <v>0</v>
      </c>
    </row>
    <row r="958" customFormat="false" ht="13.8" hidden="false" customHeight="false" outlineLevel="0" collapsed="false">
      <c r="AF958" s="28" t="str">
        <f aca="false">IF(COUNTIF(Y958:AE958,"Oui") &gt;0,"Oui","Non")</f>
        <v>Non</v>
      </c>
      <c r="AG958" s="28" t="n">
        <f aca="false">SUM(N958:Q958)</f>
        <v>0</v>
      </c>
      <c r="AH958" s="29" t="n">
        <f aca="false">SUM(S958:V958)</f>
        <v>0</v>
      </c>
      <c r="AI958" s="0" t="str">
        <f aca="false">IF(F958&lt;&gt;"","Oui","Non")</f>
        <v>Non</v>
      </c>
      <c r="AJ958" s="30" t="n">
        <f aca="false">IF(M958&gt;0,100,0)</f>
        <v>0</v>
      </c>
      <c r="AK958" s="30" t="n">
        <f aca="false">IF(R958&gt;0,1,0)</f>
        <v>0</v>
      </c>
      <c r="AL958" s="30" t="n">
        <f aca="false">IF(R958&gt;0,1,0)</f>
        <v>0</v>
      </c>
      <c r="AM958" s="30" t="n">
        <f aca="false">SUM(AJ958:AL958)</f>
        <v>0</v>
      </c>
      <c r="AN958" s="30" t="n">
        <f aca="false">IF(W958&gt;0,AM958,0)</f>
        <v>0</v>
      </c>
    </row>
    <row r="959" customFormat="false" ht="13.8" hidden="false" customHeight="false" outlineLevel="0" collapsed="false">
      <c r="AF959" s="28" t="str">
        <f aca="false">IF(COUNTIF(Y959:AE959,"Oui") &gt;0,"Oui","Non")</f>
        <v>Non</v>
      </c>
      <c r="AG959" s="28" t="n">
        <f aca="false">SUM(N959:Q959)</f>
        <v>0</v>
      </c>
      <c r="AH959" s="29" t="n">
        <f aca="false">SUM(S959:V959)</f>
        <v>0</v>
      </c>
      <c r="AI959" s="0" t="str">
        <f aca="false">IF(F959&lt;&gt;"","Oui","Non")</f>
        <v>Non</v>
      </c>
      <c r="AJ959" s="30" t="n">
        <f aca="false">IF(M959&gt;0,100,0)</f>
        <v>0</v>
      </c>
      <c r="AK959" s="30" t="n">
        <f aca="false">IF(R959&gt;0,1,0)</f>
        <v>0</v>
      </c>
      <c r="AL959" s="30" t="n">
        <f aca="false">IF(R959&gt;0,1,0)</f>
        <v>0</v>
      </c>
      <c r="AM959" s="30" t="n">
        <f aca="false">SUM(AJ959:AL959)</f>
        <v>0</v>
      </c>
      <c r="AN959" s="30" t="n">
        <f aca="false">IF(W959&gt;0,AM959,0)</f>
        <v>0</v>
      </c>
    </row>
    <row r="960" customFormat="false" ht="13.8" hidden="false" customHeight="false" outlineLevel="0" collapsed="false">
      <c r="AF960" s="28" t="str">
        <f aca="false">IF(COUNTIF(Y960:AE960,"Oui") &gt;0,"Oui","Non")</f>
        <v>Non</v>
      </c>
      <c r="AG960" s="28" t="n">
        <f aca="false">SUM(N960:Q960)</f>
        <v>0</v>
      </c>
      <c r="AH960" s="29" t="n">
        <f aca="false">SUM(S960:V960)</f>
        <v>0</v>
      </c>
      <c r="AI960" s="0" t="str">
        <f aca="false">IF(F960&lt;&gt;"","Oui","Non")</f>
        <v>Non</v>
      </c>
      <c r="AJ960" s="30" t="n">
        <f aca="false">IF(M960&gt;0,100,0)</f>
        <v>0</v>
      </c>
      <c r="AK960" s="30" t="n">
        <f aca="false">IF(R960&gt;0,1,0)</f>
        <v>0</v>
      </c>
      <c r="AL960" s="30" t="n">
        <f aca="false">IF(R960&gt;0,1,0)</f>
        <v>0</v>
      </c>
      <c r="AM960" s="30" t="n">
        <f aca="false">SUM(AJ960:AL960)</f>
        <v>0</v>
      </c>
      <c r="AN960" s="30" t="n">
        <f aca="false">IF(W960&gt;0,AM960,0)</f>
        <v>0</v>
      </c>
    </row>
    <row r="961" customFormat="false" ht="13.8" hidden="false" customHeight="false" outlineLevel="0" collapsed="false">
      <c r="AF961" s="28" t="str">
        <f aca="false">IF(COUNTIF(Y961:AE961,"Oui") &gt;0,"Oui","Non")</f>
        <v>Non</v>
      </c>
      <c r="AG961" s="28" t="n">
        <f aca="false">SUM(N961:Q961)</f>
        <v>0</v>
      </c>
      <c r="AH961" s="29" t="n">
        <f aca="false">SUM(S961:V961)</f>
        <v>0</v>
      </c>
      <c r="AI961" s="0" t="str">
        <f aca="false">IF(F961&lt;&gt;"","Oui","Non")</f>
        <v>Non</v>
      </c>
      <c r="AJ961" s="30" t="n">
        <f aca="false">IF(M961&gt;0,100,0)</f>
        <v>0</v>
      </c>
      <c r="AK961" s="30" t="n">
        <f aca="false">IF(R961&gt;0,1,0)</f>
        <v>0</v>
      </c>
      <c r="AL961" s="30" t="n">
        <f aca="false">IF(R961&gt;0,1,0)</f>
        <v>0</v>
      </c>
      <c r="AM961" s="30" t="n">
        <f aca="false">SUM(AJ961:AL961)</f>
        <v>0</v>
      </c>
      <c r="AN961" s="30" t="n">
        <f aca="false">IF(W961&gt;0,AM961,0)</f>
        <v>0</v>
      </c>
    </row>
    <row r="962" customFormat="false" ht="13.8" hidden="false" customHeight="false" outlineLevel="0" collapsed="false">
      <c r="AF962" s="28" t="str">
        <f aca="false">IF(COUNTIF(Y962:AE962,"Oui") &gt;0,"Oui","Non")</f>
        <v>Non</v>
      </c>
      <c r="AG962" s="28" t="n">
        <f aca="false">SUM(N962:Q962)</f>
        <v>0</v>
      </c>
      <c r="AH962" s="29" t="n">
        <f aca="false">SUM(S962:V962)</f>
        <v>0</v>
      </c>
      <c r="AI962" s="0" t="str">
        <f aca="false">IF(F962&lt;&gt;"","Oui","Non")</f>
        <v>Non</v>
      </c>
      <c r="AJ962" s="30" t="n">
        <f aca="false">IF(M962&gt;0,100,0)</f>
        <v>0</v>
      </c>
      <c r="AK962" s="30" t="n">
        <f aca="false">IF(R962&gt;0,1,0)</f>
        <v>0</v>
      </c>
      <c r="AL962" s="30" t="n">
        <f aca="false">IF(R962&gt;0,1,0)</f>
        <v>0</v>
      </c>
      <c r="AM962" s="30" t="n">
        <f aca="false">SUM(AJ962:AL962)</f>
        <v>0</v>
      </c>
      <c r="AN962" s="30" t="n">
        <f aca="false">IF(W962&gt;0,AM962,0)</f>
        <v>0</v>
      </c>
    </row>
    <row r="963" customFormat="false" ht="13.8" hidden="false" customHeight="false" outlineLevel="0" collapsed="false">
      <c r="AF963" s="28" t="str">
        <f aca="false">IF(COUNTIF(Y963:AE963,"Oui") &gt;0,"Oui","Non")</f>
        <v>Non</v>
      </c>
      <c r="AG963" s="28" t="n">
        <f aca="false">SUM(N963:Q963)</f>
        <v>0</v>
      </c>
      <c r="AH963" s="29" t="n">
        <f aca="false">SUM(S963:V963)</f>
        <v>0</v>
      </c>
      <c r="AI963" s="0" t="str">
        <f aca="false">IF(F963&lt;&gt;"","Oui","Non")</f>
        <v>Non</v>
      </c>
      <c r="AJ963" s="30" t="n">
        <f aca="false">IF(M963&gt;0,100,0)</f>
        <v>0</v>
      </c>
      <c r="AK963" s="30" t="n">
        <f aca="false">IF(R963&gt;0,1,0)</f>
        <v>0</v>
      </c>
      <c r="AL963" s="30" t="n">
        <f aca="false">IF(R963&gt;0,1,0)</f>
        <v>0</v>
      </c>
      <c r="AM963" s="30" t="n">
        <f aca="false">SUM(AJ963:AL963)</f>
        <v>0</v>
      </c>
      <c r="AN963" s="30" t="n">
        <f aca="false">IF(W963&gt;0,AM963,0)</f>
        <v>0</v>
      </c>
    </row>
    <row r="964" customFormat="false" ht="13.8" hidden="false" customHeight="false" outlineLevel="0" collapsed="false">
      <c r="AF964" s="28" t="str">
        <f aca="false">IF(COUNTIF(Y964:AE964,"Oui") &gt;0,"Oui","Non")</f>
        <v>Non</v>
      </c>
      <c r="AG964" s="28" t="n">
        <f aca="false">SUM(N964:Q964)</f>
        <v>0</v>
      </c>
      <c r="AH964" s="29" t="n">
        <f aca="false">SUM(S964:V964)</f>
        <v>0</v>
      </c>
      <c r="AI964" s="0" t="str">
        <f aca="false">IF(F964&lt;&gt;"","Oui","Non")</f>
        <v>Non</v>
      </c>
      <c r="AJ964" s="30" t="n">
        <f aca="false">IF(M964&gt;0,100,0)</f>
        <v>0</v>
      </c>
      <c r="AK964" s="30" t="n">
        <f aca="false">IF(R964&gt;0,1,0)</f>
        <v>0</v>
      </c>
      <c r="AL964" s="30" t="n">
        <f aca="false">IF(R964&gt;0,1,0)</f>
        <v>0</v>
      </c>
      <c r="AM964" s="30" t="n">
        <f aca="false">SUM(AJ964:AL964)</f>
        <v>0</v>
      </c>
      <c r="AN964" s="30" t="n">
        <f aca="false">IF(W964&gt;0,AM964,0)</f>
        <v>0</v>
      </c>
    </row>
    <row r="965" customFormat="false" ht="13.8" hidden="false" customHeight="false" outlineLevel="0" collapsed="false">
      <c r="AF965" s="28" t="str">
        <f aca="false">IF(COUNTIF(Y965:AE965,"Oui") &gt;0,"Oui","Non")</f>
        <v>Non</v>
      </c>
      <c r="AG965" s="28" t="n">
        <f aca="false">SUM(N965:Q965)</f>
        <v>0</v>
      </c>
      <c r="AH965" s="29" t="n">
        <f aca="false">SUM(S965:V965)</f>
        <v>0</v>
      </c>
      <c r="AI965" s="0" t="str">
        <f aca="false">IF(F965&lt;&gt;"","Oui","Non")</f>
        <v>Non</v>
      </c>
      <c r="AJ965" s="30" t="n">
        <f aca="false">IF(M965&gt;0,100,0)</f>
        <v>0</v>
      </c>
      <c r="AK965" s="30" t="n">
        <f aca="false">IF(R965&gt;0,1,0)</f>
        <v>0</v>
      </c>
      <c r="AL965" s="30" t="n">
        <f aca="false">IF(R965&gt;0,1,0)</f>
        <v>0</v>
      </c>
      <c r="AM965" s="30" t="n">
        <f aca="false">SUM(AJ965:AL965)</f>
        <v>0</v>
      </c>
      <c r="AN965" s="30" t="n">
        <f aca="false">IF(W965&gt;0,AM965,0)</f>
        <v>0</v>
      </c>
    </row>
    <row r="966" customFormat="false" ht="13.8" hidden="false" customHeight="false" outlineLevel="0" collapsed="false">
      <c r="AF966" s="28" t="str">
        <f aca="false">IF(COUNTIF(Y966:AE966,"Oui") &gt;0,"Oui","Non")</f>
        <v>Non</v>
      </c>
      <c r="AG966" s="28" t="n">
        <f aca="false">SUM(N966:Q966)</f>
        <v>0</v>
      </c>
      <c r="AH966" s="29" t="n">
        <f aca="false">SUM(S966:V966)</f>
        <v>0</v>
      </c>
      <c r="AI966" s="0" t="str">
        <f aca="false">IF(F966&lt;&gt;"","Oui","Non")</f>
        <v>Non</v>
      </c>
      <c r="AJ966" s="30" t="n">
        <f aca="false">IF(M966&gt;0,100,0)</f>
        <v>0</v>
      </c>
      <c r="AK966" s="30" t="n">
        <f aca="false">IF(R966&gt;0,1,0)</f>
        <v>0</v>
      </c>
      <c r="AL966" s="30" t="n">
        <f aca="false">IF(R966&gt;0,1,0)</f>
        <v>0</v>
      </c>
      <c r="AM966" s="30" t="n">
        <f aca="false">SUM(AJ966:AL966)</f>
        <v>0</v>
      </c>
      <c r="AN966" s="30" t="n">
        <f aca="false">IF(W966&gt;0,AM966,0)</f>
        <v>0</v>
      </c>
    </row>
    <row r="967" customFormat="false" ht="13.8" hidden="false" customHeight="false" outlineLevel="0" collapsed="false">
      <c r="AF967" s="28" t="str">
        <f aca="false">IF(COUNTIF(Y967:AE967,"Oui") &gt;0,"Oui","Non")</f>
        <v>Non</v>
      </c>
      <c r="AG967" s="28" t="n">
        <f aca="false">SUM(N967:Q967)</f>
        <v>0</v>
      </c>
      <c r="AH967" s="29" t="n">
        <f aca="false">SUM(S967:V967)</f>
        <v>0</v>
      </c>
      <c r="AI967" s="0" t="str">
        <f aca="false">IF(F967&lt;&gt;"","Oui","Non")</f>
        <v>Non</v>
      </c>
      <c r="AJ967" s="30" t="n">
        <f aca="false">IF(M967&gt;0,100,0)</f>
        <v>0</v>
      </c>
      <c r="AK967" s="30" t="n">
        <f aca="false">IF(R967&gt;0,1,0)</f>
        <v>0</v>
      </c>
      <c r="AL967" s="30" t="n">
        <f aca="false">IF(R967&gt;0,1,0)</f>
        <v>0</v>
      </c>
      <c r="AM967" s="30" t="n">
        <f aca="false">SUM(AJ967:AL967)</f>
        <v>0</v>
      </c>
      <c r="AN967" s="30" t="n">
        <f aca="false">IF(W967&gt;0,AM967,0)</f>
        <v>0</v>
      </c>
    </row>
    <row r="968" customFormat="false" ht="13.8" hidden="false" customHeight="false" outlineLevel="0" collapsed="false">
      <c r="AF968" s="28" t="str">
        <f aca="false">IF(COUNTIF(Y968:AE968,"Oui") &gt;0,"Oui","Non")</f>
        <v>Non</v>
      </c>
      <c r="AG968" s="28" t="n">
        <f aca="false">SUM(N968:Q968)</f>
        <v>0</v>
      </c>
      <c r="AH968" s="29" t="n">
        <f aca="false">SUM(S968:V968)</f>
        <v>0</v>
      </c>
      <c r="AI968" s="0" t="str">
        <f aca="false">IF(F968&lt;&gt;"","Oui","Non")</f>
        <v>Non</v>
      </c>
      <c r="AJ968" s="30" t="n">
        <f aca="false">IF(M968&gt;0,100,0)</f>
        <v>0</v>
      </c>
      <c r="AK968" s="30" t="n">
        <f aca="false">IF(R968&gt;0,1,0)</f>
        <v>0</v>
      </c>
      <c r="AL968" s="30" t="n">
        <f aca="false">IF(R968&gt;0,1,0)</f>
        <v>0</v>
      </c>
      <c r="AM968" s="30" t="n">
        <f aca="false">SUM(AJ968:AL968)</f>
        <v>0</v>
      </c>
      <c r="AN968" s="30" t="n">
        <f aca="false">IF(W968&gt;0,AM968,0)</f>
        <v>0</v>
      </c>
    </row>
    <row r="969" customFormat="false" ht="13.8" hidden="false" customHeight="false" outlineLevel="0" collapsed="false">
      <c r="AF969" s="28" t="str">
        <f aca="false">IF(COUNTIF(Y969:AE969,"Oui") &gt;0,"Oui","Non")</f>
        <v>Non</v>
      </c>
      <c r="AG969" s="28" t="n">
        <f aca="false">SUM(N969:Q969)</f>
        <v>0</v>
      </c>
      <c r="AH969" s="29" t="n">
        <f aca="false">SUM(S969:V969)</f>
        <v>0</v>
      </c>
      <c r="AI969" s="0" t="str">
        <f aca="false">IF(F969&lt;&gt;"","Oui","Non")</f>
        <v>Non</v>
      </c>
      <c r="AJ969" s="30" t="n">
        <f aca="false">IF(M969&gt;0,100,0)</f>
        <v>0</v>
      </c>
      <c r="AK969" s="30" t="n">
        <f aca="false">IF(R969&gt;0,1,0)</f>
        <v>0</v>
      </c>
      <c r="AL969" s="30" t="n">
        <f aca="false">IF(R969&gt;0,1,0)</f>
        <v>0</v>
      </c>
      <c r="AM969" s="30" t="n">
        <f aca="false">SUM(AJ969:AL969)</f>
        <v>0</v>
      </c>
      <c r="AN969" s="30" t="n">
        <f aca="false">IF(W969&gt;0,AM969,0)</f>
        <v>0</v>
      </c>
    </row>
    <row r="970" customFormat="false" ht="13.8" hidden="false" customHeight="false" outlineLevel="0" collapsed="false">
      <c r="AF970" s="28" t="str">
        <f aca="false">IF(COUNTIF(Y970:AE970,"Oui") &gt;0,"Oui","Non")</f>
        <v>Non</v>
      </c>
      <c r="AG970" s="28" t="n">
        <f aca="false">SUM(N970:Q970)</f>
        <v>0</v>
      </c>
      <c r="AH970" s="29" t="n">
        <f aca="false">SUM(S970:V970)</f>
        <v>0</v>
      </c>
      <c r="AI970" s="0" t="str">
        <f aca="false">IF(F970&lt;&gt;"","Oui","Non")</f>
        <v>Non</v>
      </c>
      <c r="AJ970" s="30" t="n">
        <f aca="false">IF(M970&gt;0,100,0)</f>
        <v>0</v>
      </c>
      <c r="AK970" s="30" t="n">
        <f aca="false">IF(R970&gt;0,1,0)</f>
        <v>0</v>
      </c>
      <c r="AL970" s="30" t="n">
        <f aca="false">IF(R970&gt;0,1,0)</f>
        <v>0</v>
      </c>
      <c r="AM970" s="30" t="n">
        <f aca="false">SUM(AJ970:AL970)</f>
        <v>0</v>
      </c>
      <c r="AN970" s="30" t="n">
        <f aca="false">IF(W970&gt;0,AM970,0)</f>
        <v>0</v>
      </c>
    </row>
    <row r="971" customFormat="false" ht="13.8" hidden="false" customHeight="false" outlineLevel="0" collapsed="false">
      <c r="AF971" s="28" t="str">
        <f aca="false">IF(COUNTIF(Y971:AE971,"Oui") &gt;0,"Oui","Non")</f>
        <v>Non</v>
      </c>
      <c r="AG971" s="28" t="n">
        <f aca="false">SUM(N971:Q971)</f>
        <v>0</v>
      </c>
      <c r="AH971" s="29" t="n">
        <f aca="false">SUM(S971:V971)</f>
        <v>0</v>
      </c>
      <c r="AI971" s="0" t="str">
        <f aca="false">IF(F971&lt;&gt;"","Oui","Non")</f>
        <v>Non</v>
      </c>
      <c r="AJ971" s="30" t="n">
        <f aca="false">IF(M971&gt;0,100,0)</f>
        <v>0</v>
      </c>
      <c r="AK971" s="30" t="n">
        <f aca="false">IF(R971&gt;0,1,0)</f>
        <v>0</v>
      </c>
      <c r="AL971" s="30" t="n">
        <f aca="false">IF(R971&gt;0,1,0)</f>
        <v>0</v>
      </c>
      <c r="AM971" s="30" t="n">
        <f aca="false">SUM(AJ971:AL971)</f>
        <v>0</v>
      </c>
      <c r="AN971" s="30" t="n">
        <f aca="false">IF(W971&gt;0,AM971,0)</f>
        <v>0</v>
      </c>
    </row>
    <row r="972" customFormat="false" ht="13.8" hidden="false" customHeight="false" outlineLevel="0" collapsed="false">
      <c r="AF972" s="28" t="str">
        <f aca="false">IF(COUNTIF(Y972:AE972,"Oui") &gt;0,"Oui","Non")</f>
        <v>Non</v>
      </c>
      <c r="AG972" s="28" t="n">
        <f aca="false">SUM(N972:Q972)</f>
        <v>0</v>
      </c>
      <c r="AH972" s="29" t="n">
        <f aca="false">SUM(S972:V972)</f>
        <v>0</v>
      </c>
      <c r="AI972" s="0" t="str">
        <f aca="false">IF(F972&lt;&gt;"","Oui","Non")</f>
        <v>Non</v>
      </c>
      <c r="AJ972" s="30" t="n">
        <f aca="false">IF(M972&gt;0,100,0)</f>
        <v>0</v>
      </c>
      <c r="AK972" s="30" t="n">
        <f aca="false">IF(R972&gt;0,1,0)</f>
        <v>0</v>
      </c>
      <c r="AL972" s="30" t="n">
        <f aca="false">IF(R972&gt;0,1,0)</f>
        <v>0</v>
      </c>
      <c r="AM972" s="30" t="n">
        <f aca="false">SUM(AJ972:AL972)</f>
        <v>0</v>
      </c>
      <c r="AN972" s="30" t="n">
        <f aca="false">IF(W972&gt;0,AM972,0)</f>
        <v>0</v>
      </c>
    </row>
    <row r="973" customFormat="false" ht="13.8" hidden="false" customHeight="false" outlineLevel="0" collapsed="false">
      <c r="AF973" s="28" t="str">
        <f aca="false">IF(COUNTIF(Y973:AE973,"Oui") &gt;0,"Oui","Non")</f>
        <v>Non</v>
      </c>
      <c r="AG973" s="28" t="n">
        <f aca="false">SUM(N973:Q973)</f>
        <v>0</v>
      </c>
      <c r="AH973" s="29" t="n">
        <f aca="false">SUM(S973:V973)</f>
        <v>0</v>
      </c>
      <c r="AI973" s="0" t="str">
        <f aca="false">IF(F973&lt;&gt;"","Oui","Non")</f>
        <v>Non</v>
      </c>
      <c r="AJ973" s="30" t="n">
        <f aca="false">IF(M973&gt;0,100,0)</f>
        <v>0</v>
      </c>
      <c r="AK973" s="30" t="n">
        <f aca="false">IF(R973&gt;0,1,0)</f>
        <v>0</v>
      </c>
      <c r="AL973" s="30" t="n">
        <f aca="false">IF(R973&gt;0,1,0)</f>
        <v>0</v>
      </c>
      <c r="AM973" s="30" t="n">
        <f aca="false">SUM(AJ973:AL973)</f>
        <v>0</v>
      </c>
      <c r="AN973" s="30" t="n">
        <f aca="false">IF(W973&gt;0,AM973,0)</f>
        <v>0</v>
      </c>
    </row>
    <row r="974" customFormat="false" ht="13.8" hidden="false" customHeight="false" outlineLevel="0" collapsed="false">
      <c r="AF974" s="28" t="str">
        <f aca="false">IF(COUNTIF(Y974:AE974,"Oui") &gt;0,"Oui","Non")</f>
        <v>Non</v>
      </c>
      <c r="AG974" s="28" t="n">
        <f aca="false">SUM(N974:Q974)</f>
        <v>0</v>
      </c>
      <c r="AH974" s="29" t="n">
        <f aca="false">SUM(S974:V974)</f>
        <v>0</v>
      </c>
      <c r="AI974" s="0" t="str">
        <f aca="false">IF(F974&lt;&gt;"","Oui","Non")</f>
        <v>Non</v>
      </c>
      <c r="AJ974" s="30" t="n">
        <f aca="false">IF(M974&gt;0,100,0)</f>
        <v>0</v>
      </c>
      <c r="AK974" s="30" t="n">
        <f aca="false">IF(R974&gt;0,1,0)</f>
        <v>0</v>
      </c>
      <c r="AL974" s="30" t="n">
        <f aca="false">IF(R974&gt;0,1,0)</f>
        <v>0</v>
      </c>
      <c r="AM974" s="30" t="n">
        <f aca="false">SUM(AJ974:AL974)</f>
        <v>0</v>
      </c>
      <c r="AN974" s="30" t="n">
        <f aca="false">IF(W974&gt;0,AM974,0)</f>
        <v>0</v>
      </c>
    </row>
    <row r="975" customFormat="false" ht="13.8" hidden="false" customHeight="false" outlineLevel="0" collapsed="false">
      <c r="AF975" s="28" t="str">
        <f aca="false">IF(COUNTIF(Y975:AE975,"Oui") &gt;0,"Oui","Non")</f>
        <v>Non</v>
      </c>
      <c r="AG975" s="28" t="n">
        <f aca="false">SUM(N975:Q975)</f>
        <v>0</v>
      </c>
      <c r="AH975" s="29" t="n">
        <f aca="false">SUM(S975:V975)</f>
        <v>0</v>
      </c>
      <c r="AI975" s="0" t="str">
        <f aca="false">IF(F975&lt;&gt;"","Oui","Non")</f>
        <v>Non</v>
      </c>
      <c r="AJ975" s="30" t="n">
        <f aca="false">IF(M975&gt;0,100,0)</f>
        <v>0</v>
      </c>
      <c r="AK975" s="30" t="n">
        <f aca="false">IF(R975&gt;0,1,0)</f>
        <v>0</v>
      </c>
      <c r="AL975" s="30" t="n">
        <f aca="false">IF(R975&gt;0,1,0)</f>
        <v>0</v>
      </c>
      <c r="AM975" s="30" t="n">
        <f aca="false">SUM(AJ975:AL975)</f>
        <v>0</v>
      </c>
      <c r="AN975" s="30" t="n">
        <f aca="false">IF(W975&gt;0,AM975,0)</f>
        <v>0</v>
      </c>
    </row>
    <row r="976" customFormat="false" ht="13.8" hidden="false" customHeight="false" outlineLevel="0" collapsed="false">
      <c r="AF976" s="28" t="str">
        <f aca="false">IF(COUNTIF(Y976:AE976,"Oui") &gt;0,"Oui","Non")</f>
        <v>Non</v>
      </c>
      <c r="AG976" s="28" t="n">
        <f aca="false">SUM(N976:Q976)</f>
        <v>0</v>
      </c>
      <c r="AH976" s="29" t="n">
        <f aca="false">SUM(S976:V976)</f>
        <v>0</v>
      </c>
      <c r="AI976" s="0" t="str">
        <f aca="false">IF(F976&lt;&gt;"","Oui","Non")</f>
        <v>Non</v>
      </c>
      <c r="AJ976" s="30" t="n">
        <f aca="false">IF(M976&gt;0,100,0)</f>
        <v>0</v>
      </c>
      <c r="AK976" s="30" t="n">
        <f aca="false">IF(R976&gt;0,1,0)</f>
        <v>0</v>
      </c>
      <c r="AL976" s="30" t="n">
        <f aca="false">IF(R976&gt;0,1,0)</f>
        <v>0</v>
      </c>
      <c r="AM976" s="30" t="n">
        <f aca="false">SUM(AJ976:AL976)</f>
        <v>0</v>
      </c>
      <c r="AN976" s="30" t="n">
        <f aca="false">IF(W976&gt;0,AM976,0)</f>
        <v>0</v>
      </c>
    </row>
    <row r="977" customFormat="false" ht="13.8" hidden="false" customHeight="false" outlineLevel="0" collapsed="false">
      <c r="AF977" s="28" t="str">
        <f aca="false">IF(COUNTIF(Y977:AE977,"Oui") &gt;0,"Oui","Non")</f>
        <v>Non</v>
      </c>
      <c r="AG977" s="28" t="n">
        <f aca="false">SUM(N977:Q977)</f>
        <v>0</v>
      </c>
      <c r="AH977" s="29" t="n">
        <f aca="false">SUM(S977:V977)</f>
        <v>0</v>
      </c>
      <c r="AI977" s="0" t="str">
        <f aca="false">IF(F977&lt;&gt;"","Oui","Non")</f>
        <v>Non</v>
      </c>
      <c r="AJ977" s="30" t="n">
        <f aca="false">IF(M977&gt;0,100,0)</f>
        <v>0</v>
      </c>
      <c r="AK977" s="30" t="n">
        <f aca="false">IF(R977&gt;0,1,0)</f>
        <v>0</v>
      </c>
      <c r="AL977" s="30" t="n">
        <f aca="false">IF(R977&gt;0,1,0)</f>
        <v>0</v>
      </c>
      <c r="AM977" s="30" t="n">
        <f aca="false">SUM(AJ977:AL977)</f>
        <v>0</v>
      </c>
      <c r="AN977" s="30" t="n">
        <f aca="false">IF(W977&gt;0,AM977,0)</f>
        <v>0</v>
      </c>
    </row>
    <row r="978" customFormat="false" ht="13.8" hidden="false" customHeight="false" outlineLevel="0" collapsed="false">
      <c r="AF978" s="28" t="str">
        <f aca="false">IF(COUNTIF(Y978:AE978,"Oui") &gt;0,"Oui","Non")</f>
        <v>Non</v>
      </c>
      <c r="AG978" s="28" t="n">
        <f aca="false">SUM(N978:Q978)</f>
        <v>0</v>
      </c>
      <c r="AH978" s="29" t="n">
        <f aca="false">SUM(S978:V978)</f>
        <v>0</v>
      </c>
      <c r="AI978" s="0" t="str">
        <f aca="false">IF(F978&lt;&gt;"","Oui","Non")</f>
        <v>Non</v>
      </c>
      <c r="AJ978" s="30" t="n">
        <f aca="false">IF(M978&gt;0,100,0)</f>
        <v>0</v>
      </c>
      <c r="AK978" s="30" t="n">
        <f aca="false">IF(R978&gt;0,1,0)</f>
        <v>0</v>
      </c>
      <c r="AL978" s="30" t="n">
        <f aca="false">IF(R978&gt;0,1,0)</f>
        <v>0</v>
      </c>
      <c r="AM978" s="30" t="n">
        <f aca="false">SUM(AJ978:AL978)</f>
        <v>0</v>
      </c>
      <c r="AN978" s="30" t="n">
        <f aca="false">IF(W978&gt;0,AM978,0)</f>
        <v>0</v>
      </c>
    </row>
    <row r="979" customFormat="false" ht="13.8" hidden="false" customHeight="false" outlineLevel="0" collapsed="false">
      <c r="AF979" s="28" t="str">
        <f aca="false">IF(COUNTIF(Y979:AE979,"Oui") &gt;0,"Oui","Non")</f>
        <v>Non</v>
      </c>
      <c r="AG979" s="28" t="n">
        <f aca="false">SUM(N979:Q979)</f>
        <v>0</v>
      </c>
      <c r="AH979" s="29" t="n">
        <f aca="false">SUM(S979:V979)</f>
        <v>0</v>
      </c>
      <c r="AI979" s="0" t="str">
        <f aca="false">IF(F979&lt;&gt;"","Oui","Non")</f>
        <v>Non</v>
      </c>
      <c r="AJ979" s="30" t="n">
        <f aca="false">IF(M979&gt;0,100,0)</f>
        <v>0</v>
      </c>
      <c r="AK979" s="30" t="n">
        <f aca="false">IF(R979&gt;0,1,0)</f>
        <v>0</v>
      </c>
      <c r="AL979" s="30" t="n">
        <f aca="false">IF(R979&gt;0,1,0)</f>
        <v>0</v>
      </c>
      <c r="AM979" s="30" t="n">
        <f aca="false">SUM(AJ979:AL979)</f>
        <v>0</v>
      </c>
      <c r="AN979" s="30" t="n">
        <f aca="false">IF(W979&gt;0,AM979,0)</f>
        <v>0</v>
      </c>
    </row>
    <row r="980" customFormat="false" ht="13.8" hidden="false" customHeight="false" outlineLevel="0" collapsed="false">
      <c r="AF980" s="28" t="str">
        <f aca="false">IF(COUNTIF(Y980:AE980,"Oui") &gt;0,"Oui","Non")</f>
        <v>Non</v>
      </c>
      <c r="AG980" s="28" t="n">
        <f aca="false">SUM(N980:Q980)</f>
        <v>0</v>
      </c>
      <c r="AH980" s="29" t="n">
        <f aca="false">SUM(S980:V980)</f>
        <v>0</v>
      </c>
      <c r="AI980" s="0" t="str">
        <f aca="false">IF(F980&lt;&gt;"","Oui","Non")</f>
        <v>Non</v>
      </c>
      <c r="AJ980" s="30" t="n">
        <f aca="false">IF(M980&gt;0,100,0)</f>
        <v>0</v>
      </c>
      <c r="AK980" s="30" t="n">
        <f aca="false">IF(R980&gt;0,1,0)</f>
        <v>0</v>
      </c>
      <c r="AL980" s="30" t="n">
        <f aca="false">IF(R980&gt;0,1,0)</f>
        <v>0</v>
      </c>
      <c r="AM980" s="30" t="n">
        <f aca="false">SUM(AJ980:AL980)</f>
        <v>0</v>
      </c>
      <c r="AN980" s="30" t="n">
        <f aca="false">IF(W980&gt;0,AM980,0)</f>
        <v>0</v>
      </c>
    </row>
    <row r="981" customFormat="false" ht="13.8" hidden="false" customHeight="false" outlineLevel="0" collapsed="false">
      <c r="AF981" s="28" t="str">
        <f aca="false">IF(COUNTIF(Y981:AE981,"Oui") &gt;0,"Oui","Non")</f>
        <v>Non</v>
      </c>
      <c r="AG981" s="28" t="n">
        <f aca="false">SUM(N981:Q981)</f>
        <v>0</v>
      </c>
      <c r="AH981" s="29" t="n">
        <f aca="false">SUM(S981:V981)</f>
        <v>0</v>
      </c>
      <c r="AI981" s="0" t="str">
        <f aca="false">IF(F981&lt;&gt;"","Oui","Non")</f>
        <v>Non</v>
      </c>
      <c r="AJ981" s="30" t="n">
        <f aca="false">IF(M981&gt;0,100,0)</f>
        <v>0</v>
      </c>
      <c r="AK981" s="30" t="n">
        <f aca="false">IF(R981&gt;0,1,0)</f>
        <v>0</v>
      </c>
      <c r="AL981" s="30" t="n">
        <f aca="false">IF(R981&gt;0,1,0)</f>
        <v>0</v>
      </c>
      <c r="AM981" s="30" t="n">
        <f aca="false">SUM(AJ981:AL981)</f>
        <v>0</v>
      </c>
      <c r="AN981" s="30" t="n">
        <f aca="false">IF(W981&gt;0,AM981,0)</f>
        <v>0</v>
      </c>
    </row>
    <row r="982" customFormat="false" ht="13.8" hidden="false" customHeight="false" outlineLevel="0" collapsed="false">
      <c r="AF982" s="28" t="str">
        <f aca="false">IF(COUNTIF(Y982:AE982,"Oui") &gt;0,"Oui","Non")</f>
        <v>Non</v>
      </c>
      <c r="AG982" s="28" t="n">
        <f aca="false">SUM(N982:Q982)</f>
        <v>0</v>
      </c>
      <c r="AH982" s="29" t="n">
        <f aca="false">SUM(S982:V982)</f>
        <v>0</v>
      </c>
      <c r="AI982" s="0" t="str">
        <f aca="false">IF(F982&lt;&gt;"","Oui","Non")</f>
        <v>Non</v>
      </c>
      <c r="AJ982" s="30" t="n">
        <f aca="false">IF(M982&gt;0,100,0)</f>
        <v>0</v>
      </c>
      <c r="AK982" s="30" t="n">
        <f aca="false">IF(R982&gt;0,1,0)</f>
        <v>0</v>
      </c>
      <c r="AL982" s="30" t="n">
        <f aca="false">IF(R982&gt;0,1,0)</f>
        <v>0</v>
      </c>
      <c r="AM982" s="30" t="n">
        <f aca="false">SUM(AJ982:AL982)</f>
        <v>0</v>
      </c>
      <c r="AN982" s="30" t="n">
        <f aca="false">IF(W982&gt;0,AM982,0)</f>
        <v>0</v>
      </c>
    </row>
    <row r="983" customFormat="false" ht="13.8" hidden="false" customHeight="false" outlineLevel="0" collapsed="false">
      <c r="AF983" s="28" t="str">
        <f aca="false">IF(COUNTIF(Y983:AE983,"Oui") &gt;0,"Oui","Non")</f>
        <v>Non</v>
      </c>
      <c r="AG983" s="28" t="n">
        <f aca="false">SUM(N983:Q983)</f>
        <v>0</v>
      </c>
      <c r="AH983" s="29" t="n">
        <f aca="false">SUM(S983:V983)</f>
        <v>0</v>
      </c>
      <c r="AI983" s="0" t="str">
        <f aca="false">IF(F983&lt;&gt;"","Oui","Non")</f>
        <v>Non</v>
      </c>
      <c r="AJ983" s="30" t="n">
        <f aca="false">IF(M983&gt;0,100,0)</f>
        <v>0</v>
      </c>
      <c r="AK983" s="30" t="n">
        <f aca="false">IF(R983&gt;0,1,0)</f>
        <v>0</v>
      </c>
      <c r="AL983" s="30" t="n">
        <f aca="false">IF(R983&gt;0,1,0)</f>
        <v>0</v>
      </c>
      <c r="AM983" s="30" t="n">
        <f aca="false">SUM(AJ983:AL983)</f>
        <v>0</v>
      </c>
      <c r="AN983" s="30" t="n">
        <f aca="false">IF(W983&gt;0,AM983,0)</f>
        <v>0</v>
      </c>
    </row>
    <row r="984" customFormat="false" ht="13.8" hidden="false" customHeight="false" outlineLevel="0" collapsed="false">
      <c r="AF984" s="28" t="str">
        <f aca="false">IF(COUNTIF(Y984:AE984,"Oui") &gt;0,"Oui","Non")</f>
        <v>Non</v>
      </c>
      <c r="AG984" s="28" t="n">
        <f aca="false">SUM(N984:Q984)</f>
        <v>0</v>
      </c>
      <c r="AH984" s="29" t="n">
        <f aca="false">SUM(S984:V984)</f>
        <v>0</v>
      </c>
      <c r="AI984" s="0" t="str">
        <f aca="false">IF(F984&lt;&gt;"","Oui","Non")</f>
        <v>Non</v>
      </c>
      <c r="AJ984" s="30" t="n">
        <f aca="false">IF(M984&gt;0,100,0)</f>
        <v>0</v>
      </c>
      <c r="AK984" s="30" t="n">
        <f aca="false">IF(R984&gt;0,1,0)</f>
        <v>0</v>
      </c>
      <c r="AL984" s="30" t="n">
        <f aca="false">IF(R984&gt;0,1,0)</f>
        <v>0</v>
      </c>
      <c r="AM984" s="30" t="n">
        <f aca="false">SUM(AJ984:AL984)</f>
        <v>0</v>
      </c>
      <c r="AN984" s="30" t="n">
        <f aca="false">IF(W984&gt;0,AM984,0)</f>
        <v>0</v>
      </c>
    </row>
    <row r="985" customFormat="false" ht="13.8" hidden="false" customHeight="false" outlineLevel="0" collapsed="false">
      <c r="AF985" s="28" t="str">
        <f aca="false">IF(COUNTIF(Y985:AE985,"Oui") &gt;0,"Oui","Non")</f>
        <v>Non</v>
      </c>
      <c r="AG985" s="28" t="n">
        <f aca="false">SUM(N985:Q985)</f>
        <v>0</v>
      </c>
      <c r="AH985" s="29" t="n">
        <f aca="false">SUM(S985:V985)</f>
        <v>0</v>
      </c>
      <c r="AI985" s="0" t="str">
        <f aca="false">IF(F985&lt;&gt;"","Oui","Non")</f>
        <v>Non</v>
      </c>
      <c r="AJ985" s="30" t="n">
        <f aca="false">IF(M985&gt;0,100,0)</f>
        <v>0</v>
      </c>
      <c r="AK985" s="30" t="n">
        <f aca="false">IF(R985&gt;0,1,0)</f>
        <v>0</v>
      </c>
      <c r="AL985" s="30" t="n">
        <f aca="false">IF(R985&gt;0,1,0)</f>
        <v>0</v>
      </c>
      <c r="AM985" s="30" t="n">
        <f aca="false">SUM(AJ985:AL985)</f>
        <v>0</v>
      </c>
      <c r="AN985" s="30" t="n">
        <f aca="false">IF(W985&gt;0,AM985,0)</f>
        <v>0</v>
      </c>
    </row>
    <row r="986" customFormat="false" ht="13.8" hidden="false" customHeight="false" outlineLevel="0" collapsed="false">
      <c r="AF986" s="28" t="str">
        <f aca="false">IF(COUNTIF(Y986:AE986,"Oui") &gt;0,"Oui","Non")</f>
        <v>Non</v>
      </c>
      <c r="AG986" s="28" t="n">
        <f aca="false">SUM(N986:Q986)</f>
        <v>0</v>
      </c>
      <c r="AH986" s="29" t="n">
        <f aca="false">SUM(S986:V986)</f>
        <v>0</v>
      </c>
      <c r="AI986" s="0" t="str">
        <f aca="false">IF(F986&lt;&gt;"","Oui","Non")</f>
        <v>Non</v>
      </c>
      <c r="AJ986" s="30" t="n">
        <f aca="false">IF(M986&gt;0,100,0)</f>
        <v>0</v>
      </c>
      <c r="AK986" s="30" t="n">
        <f aca="false">IF(R986&gt;0,1,0)</f>
        <v>0</v>
      </c>
      <c r="AL986" s="30" t="n">
        <f aca="false">IF(R986&gt;0,1,0)</f>
        <v>0</v>
      </c>
      <c r="AM986" s="30" t="n">
        <f aca="false">SUM(AJ986:AL986)</f>
        <v>0</v>
      </c>
      <c r="AN986" s="30" t="n">
        <f aca="false">IF(W986&gt;0,AM986,0)</f>
        <v>0</v>
      </c>
    </row>
    <row r="987" customFormat="false" ht="13.8" hidden="false" customHeight="false" outlineLevel="0" collapsed="false">
      <c r="AF987" s="28" t="str">
        <f aca="false">IF(COUNTIF(Y987:AE987,"Oui") &gt;0,"Oui","Non")</f>
        <v>Non</v>
      </c>
      <c r="AG987" s="28" t="n">
        <f aca="false">SUM(N987:Q987)</f>
        <v>0</v>
      </c>
      <c r="AH987" s="29" t="n">
        <f aca="false">SUM(S987:V987)</f>
        <v>0</v>
      </c>
      <c r="AI987" s="0" t="str">
        <f aca="false">IF(F987&lt;&gt;"","Oui","Non")</f>
        <v>Non</v>
      </c>
      <c r="AJ987" s="30" t="n">
        <f aca="false">IF(M987&gt;0,100,0)</f>
        <v>0</v>
      </c>
      <c r="AK987" s="30" t="n">
        <f aca="false">IF(R987&gt;0,1,0)</f>
        <v>0</v>
      </c>
      <c r="AL987" s="30" t="n">
        <f aca="false">IF(R987&gt;0,1,0)</f>
        <v>0</v>
      </c>
      <c r="AM987" s="30" t="n">
        <f aca="false">SUM(AJ987:AL987)</f>
        <v>0</v>
      </c>
      <c r="AN987" s="30" t="n">
        <f aca="false">IF(W987&gt;0,AM987,0)</f>
        <v>0</v>
      </c>
    </row>
    <row r="988" customFormat="false" ht="13.8" hidden="false" customHeight="false" outlineLevel="0" collapsed="false">
      <c r="AF988" s="28" t="str">
        <f aca="false">IF(COUNTIF(Y988:AE988,"Oui") &gt;0,"Oui","Non")</f>
        <v>Non</v>
      </c>
      <c r="AG988" s="28" t="n">
        <f aca="false">SUM(N988:Q988)</f>
        <v>0</v>
      </c>
      <c r="AH988" s="29" t="n">
        <f aca="false">SUM(S988:V988)</f>
        <v>0</v>
      </c>
      <c r="AI988" s="0" t="str">
        <f aca="false">IF(F988&lt;&gt;"","Oui","Non")</f>
        <v>Non</v>
      </c>
      <c r="AJ988" s="30" t="n">
        <f aca="false">IF(M988&gt;0,100,0)</f>
        <v>0</v>
      </c>
      <c r="AK988" s="30" t="n">
        <f aca="false">IF(R988&gt;0,1,0)</f>
        <v>0</v>
      </c>
      <c r="AL988" s="30" t="n">
        <f aca="false">IF(R988&gt;0,1,0)</f>
        <v>0</v>
      </c>
      <c r="AM988" s="30" t="n">
        <f aca="false">SUM(AJ988:AL988)</f>
        <v>0</v>
      </c>
      <c r="AN988" s="30" t="n">
        <f aca="false">IF(W988&gt;0,AM988,0)</f>
        <v>0</v>
      </c>
    </row>
    <row r="989" customFormat="false" ht="13.8" hidden="false" customHeight="false" outlineLevel="0" collapsed="false">
      <c r="AF989" s="28" t="str">
        <f aca="false">IF(COUNTIF(Y989:AE989,"Oui") &gt;0,"Oui","Non")</f>
        <v>Non</v>
      </c>
      <c r="AG989" s="28" t="n">
        <f aca="false">SUM(N989:Q989)</f>
        <v>0</v>
      </c>
      <c r="AH989" s="29" t="n">
        <f aca="false">SUM(S989:V989)</f>
        <v>0</v>
      </c>
      <c r="AI989" s="0" t="str">
        <f aca="false">IF(F989&lt;&gt;"","Oui","Non")</f>
        <v>Non</v>
      </c>
      <c r="AJ989" s="30" t="n">
        <f aca="false">IF(M989&gt;0,100,0)</f>
        <v>0</v>
      </c>
      <c r="AK989" s="30" t="n">
        <f aca="false">IF(R989&gt;0,1,0)</f>
        <v>0</v>
      </c>
      <c r="AL989" s="30" t="n">
        <f aca="false">IF(R989&gt;0,1,0)</f>
        <v>0</v>
      </c>
      <c r="AM989" s="30" t="n">
        <f aca="false">SUM(AJ989:AL989)</f>
        <v>0</v>
      </c>
      <c r="AN989" s="30" t="n">
        <f aca="false">IF(W989&gt;0,AM989,0)</f>
        <v>0</v>
      </c>
    </row>
    <row r="990" customFormat="false" ht="13.8" hidden="false" customHeight="false" outlineLevel="0" collapsed="false">
      <c r="AF990" s="28" t="str">
        <f aca="false">IF(COUNTIF(Y990:AE990,"Oui") &gt;0,"Oui","Non")</f>
        <v>Non</v>
      </c>
      <c r="AG990" s="28" t="n">
        <f aca="false">SUM(N990:Q990)</f>
        <v>0</v>
      </c>
      <c r="AH990" s="29" t="n">
        <f aca="false">SUM(S990:V990)</f>
        <v>0</v>
      </c>
      <c r="AI990" s="0" t="str">
        <f aca="false">IF(F990&lt;&gt;"","Oui","Non")</f>
        <v>Non</v>
      </c>
      <c r="AJ990" s="30" t="n">
        <f aca="false">IF(M990&gt;0,100,0)</f>
        <v>0</v>
      </c>
      <c r="AK990" s="30" t="n">
        <f aca="false">IF(R990&gt;0,1,0)</f>
        <v>0</v>
      </c>
      <c r="AL990" s="30" t="n">
        <f aca="false">IF(R990&gt;0,1,0)</f>
        <v>0</v>
      </c>
      <c r="AM990" s="30" t="n">
        <f aca="false">SUM(AJ990:AL990)</f>
        <v>0</v>
      </c>
      <c r="AN990" s="30" t="n">
        <f aca="false">IF(W990&gt;0,AM990,0)</f>
        <v>0</v>
      </c>
    </row>
    <row r="991" customFormat="false" ht="13.8" hidden="false" customHeight="false" outlineLevel="0" collapsed="false">
      <c r="AF991" s="28" t="str">
        <f aca="false">IF(COUNTIF(Y991:AE991,"Oui") &gt;0,"Oui","Non")</f>
        <v>Non</v>
      </c>
      <c r="AG991" s="28" t="n">
        <f aca="false">SUM(N991:Q991)</f>
        <v>0</v>
      </c>
      <c r="AH991" s="29" t="n">
        <f aca="false">SUM(S991:V991)</f>
        <v>0</v>
      </c>
      <c r="AI991" s="0" t="str">
        <f aca="false">IF(F991&lt;&gt;"","Oui","Non")</f>
        <v>Non</v>
      </c>
      <c r="AJ991" s="30" t="n">
        <f aca="false">IF(M991&gt;0,100,0)</f>
        <v>0</v>
      </c>
      <c r="AK991" s="30" t="n">
        <f aca="false">IF(R991&gt;0,1,0)</f>
        <v>0</v>
      </c>
      <c r="AL991" s="30" t="n">
        <f aca="false">IF(R991&gt;0,1,0)</f>
        <v>0</v>
      </c>
      <c r="AM991" s="30" t="n">
        <f aca="false">SUM(AJ991:AL991)</f>
        <v>0</v>
      </c>
      <c r="AN991" s="30" t="n">
        <f aca="false">IF(W991&gt;0,AM991,0)</f>
        <v>0</v>
      </c>
    </row>
    <row r="992" customFormat="false" ht="13.8" hidden="false" customHeight="false" outlineLevel="0" collapsed="false">
      <c r="AF992" s="28" t="str">
        <f aca="false">IF(COUNTIF(Y992:AE992,"Oui") &gt;0,"Oui","Non")</f>
        <v>Non</v>
      </c>
      <c r="AG992" s="28" t="n">
        <f aca="false">SUM(N992:Q992)</f>
        <v>0</v>
      </c>
      <c r="AH992" s="29" t="n">
        <f aca="false">SUM(S992:V992)</f>
        <v>0</v>
      </c>
      <c r="AI992" s="0" t="str">
        <f aca="false">IF(F992&lt;&gt;"","Oui","Non")</f>
        <v>Non</v>
      </c>
      <c r="AJ992" s="30" t="n">
        <f aca="false">IF(M992&gt;0,100,0)</f>
        <v>0</v>
      </c>
      <c r="AK992" s="30" t="n">
        <f aca="false">IF(R992&gt;0,1,0)</f>
        <v>0</v>
      </c>
      <c r="AL992" s="30" t="n">
        <f aca="false">IF(R992&gt;0,1,0)</f>
        <v>0</v>
      </c>
      <c r="AM992" s="30" t="n">
        <f aca="false">SUM(AJ992:AL992)</f>
        <v>0</v>
      </c>
      <c r="AN992" s="30" t="n">
        <f aca="false">IF(W992&gt;0,AM992,0)</f>
        <v>0</v>
      </c>
    </row>
    <row r="993" customFormat="false" ht="13.8" hidden="false" customHeight="false" outlineLevel="0" collapsed="false">
      <c r="AF993" s="28" t="str">
        <f aca="false">IF(COUNTIF(Y993:AE993,"Oui") &gt;0,"Oui","Non")</f>
        <v>Non</v>
      </c>
      <c r="AG993" s="28" t="n">
        <f aca="false">SUM(N993:Q993)</f>
        <v>0</v>
      </c>
      <c r="AH993" s="29" t="n">
        <f aca="false">SUM(S993:V993)</f>
        <v>0</v>
      </c>
      <c r="AI993" s="0" t="str">
        <f aca="false">IF(F993&lt;&gt;"","Oui","Non")</f>
        <v>Non</v>
      </c>
      <c r="AJ993" s="30" t="n">
        <f aca="false">IF(M993&gt;0,100,0)</f>
        <v>0</v>
      </c>
      <c r="AK993" s="30" t="n">
        <f aca="false">IF(R993&gt;0,1,0)</f>
        <v>0</v>
      </c>
      <c r="AL993" s="30" t="n">
        <f aca="false">IF(R993&gt;0,1,0)</f>
        <v>0</v>
      </c>
      <c r="AM993" s="30" t="n">
        <f aca="false">SUM(AJ993:AL993)</f>
        <v>0</v>
      </c>
      <c r="AN993" s="30" t="n">
        <f aca="false">IF(W993&gt;0,AM993,0)</f>
        <v>0</v>
      </c>
    </row>
    <row r="994" customFormat="false" ht="13.8" hidden="false" customHeight="false" outlineLevel="0" collapsed="false">
      <c r="AF994" s="28" t="str">
        <f aca="false">IF(COUNTIF(Y994:AE994,"Oui") &gt;0,"Oui","Non")</f>
        <v>Non</v>
      </c>
      <c r="AG994" s="28" t="n">
        <f aca="false">SUM(N994:Q994)</f>
        <v>0</v>
      </c>
      <c r="AH994" s="29" t="n">
        <f aca="false">SUM(S994:V994)</f>
        <v>0</v>
      </c>
      <c r="AI994" s="0" t="str">
        <f aca="false">IF(F994&lt;&gt;"","Oui","Non")</f>
        <v>Non</v>
      </c>
      <c r="AJ994" s="30" t="n">
        <f aca="false">IF(M994&gt;0,100,0)</f>
        <v>0</v>
      </c>
      <c r="AK994" s="30" t="n">
        <f aca="false">IF(R994&gt;0,1,0)</f>
        <v>0</v>
      </c>
      <c r="AL994" s="30" t="n">
        <f aca="false">IF(R994&gt;0,1,0)</f>
        <v>0</v>
      </c>
      <c r="AM994" s="30" t="n">
        <f aca="false">SUM(AJ994:AL994)</f>
        <v>0</v>
      </c>
      <c r="AN994" s="30" t="n">
        <f aca="false">IF(W994&gt;0,AM994,0)</f>
        <v>0</v>
      </c>
    </row>
    <row r="995" customFormat="false" ht="13.8" hidden="false" customHeight="false" outlineLevel="0" collapsed="false">
      <c r="AF995" s="28" t="str">
        <f aca="false">IF(COUNTIF(Y995:AE995,"Oui") &gt;0,"Oui","Non")</f>
        <v>Non</v>
      </c>
      <c r="AG995" s="28" t="n">
        <f aca="false">SUM(N995:Q995)</f>
        <v>0</v>
      </c>
      <c r="AH995" s="29" t="n">
        <f aca="false">SUM(S995:V995)</f>
        <v>0</v>
      </c>
      <c r="AI995" s="0" t="str">
        <f aca="false">IF(F995&lt;&gt;"","Oui","Non")</f>
        <v>Non</v>
      </c>
      <c r="AJ995" s="30" t="n">
        <f aca="false">IF(M995&gt;0,100,0)</f>
        <v>0</v>
      </c>
      <c r="AK995" s="30" t="n">
        <f aca="false">IF(R995&gt;0,1,0)</f>
        <v>0</v>
      </c>
      <c r="AL995" s="30" t="n">
        <f aca="false">IF(R995&gt;0,1,0)</f>
        <v>0</v>
      </c>
      <c r="AM995" s="30" t="n">
        <f aca="false">SUM(AJ995:AL995)</f>
        <v>0</v>
      </c>
      <c r="AN995" s="30" t="n">
        <f aca="false">IF(W995&gt;0,AM995,0)</f>
        <v>0</v>
      </c>
    </row>
    <row r="996" customFormat="false" ht="13.8" hidden="false" customHeight="false" outlineLevel="0" collapsed="false">
      <c r="AF996" s="28" t="str">
        <f aca="false">IF(COUNTIF(Y996:AE996,"Oui") &gt;0,"Oui","Non")</f>
        <v>Non</v>
      </c>
      <c r="AG996" s="28" t="n">
        <f aca="false">SUM(N996:Q996)</f>
        <v>0</v>
      </c>
      <c r="AH996" s="29" t="n">
        <f aca="false">SUM(S996:V996)</f>
        <v>0</v>
      </c>
      <c r="AI996" s="0" t="str">
        <f aca="false">IF(F996&lt;&gt;"","Oui","Non")</f>
        <v>Non</v>
      </c>
      <c r="AJ996" s="30" t="n">
        <f aca="false">IF(M996&gt;0,100,0)</f>
        <v>0</v>
      </c>
      <c r="AK996" s="30" t="n">
        <f aca="false">IF(R996&gt;0,1,0)</f>
        <v>0</v>
      </c>
      <c r="AL996" s="30" t="n">
        <f aca="false">IF(R996&gt;0,1,0)</f>
        <v>0</v>
      </c>
      <c r="AM996" s="30" t="n">
        <f aca="false">SUM(AJ996:AL996)</f>
        <v>0</v>
      </c>
      <c r="AN996" s="30" t="n">
        <f aca="false">IF(W996&gt;0,AM996,0)</f>
        <v>0</v>
      </c>
    </row>
    <row r="997" customFormat="false" ht="13.8" hidden="false" customHeight="false" outlineLevel="0" collapsed="false">
      <c r="AF997" s="28" t="str">
        <f aca="false">IF(COUNTIF(Y997:AE997,"Oui") &gt;0,"Oui","Non")</f>
        <v>Non</v>
      </c>
      <c r="AG997" s="28" t="n">
        <f aca="false">SUM(N997:Q997)</f>
        <v>0</v>
      </c>
      <c r="AH997" s="29" t="n">
        <f aca="false">SUM(S997:V997)</f>
        <v>0</v>
      </c>
      <c r="AI997" s="0" t="str">
        <f aca="false">IF(F997&lt;&gt;"","Oui","Non")</f>
        <v>Non</v>
      </c>
      <c r="AJ997" s="30" t="n">
        <f aca="false">IF(M997&gt;0,100,0)</f>
        <v>0</v>
      </c>
      <c r="AK997" s="30" t="n">
        <f aca="false">IF(R997&gt;0,1,0)</f>
        <v>0</v>
      </c>
      <c r="AL997" s="30" t="n">
        <f aca="false">IF(R997&gt;0,1,0)</f>
        <v>0</v>
      </c>
      <c r="AM997" s="30" t="n">
        <f aca="false">SUM(AJ997:AL997)</f>
        <v>0</v>
      </c>
      <c r="AN997" s="30" t="n">
        <f aca="false">IF(W997&gt;0,AM997,0)</f>
        <v>0</v>
      </c>
    </row>
    <row r="998" customFormat="false" ht="13.8" hidden="false" customHeight="false" outlineLevel="0" collapsed="false">
      <c r="AF998" s="28" t="str">
        <f aca="false">IF(COUNTIF(Y998:AE998,"Oui") &gt;0,"Oui","Non")</f>
        <v>Non</v>
      </c>
      <c r="AG998" s="28" t="n">
        <f aca="false">SUM(N998:Q998)</f>
        <v>0</v>
      </c>
      <c r="AH998" s="29" t="n">
        <f aca="false">SUM(S998:V998)</f>
        <v>0</v>
      </c>
      <c r="AI998" s="0" t="str">
        <f aca="false">IF(F998&lt;&gt;"","Oui","Non")</f>
        <v>Non</v>
      </c>
      <c r="AJ998" s="30" t="n">
        <f aca="false">IF(M998&gt;0,100,0)</f>
        <v>0</v>
      </c>
      <c r="AK998" s="30" t="n">
        <f aca="false">IF(R998&gt;0,1,0)</f>
        <v>0</v>
      </c>
      <c r="AL998" s="30" t="n">
        <f aca="false">IF(R998&gt;0,1,0)</f>
        <v>0</v>
      </c>
      <c r="AM998" s="30" t="n">
        <f aca="false">SUM(AJ998:AL998)</f>
        <v>0</v>
      </c>
      <c r="AN998" s="30" t="n">
        <f aca="false">IF(W998&gt;0,AM998,0)</f>
        <v>0</v>
      </c>
    </row>
    <row r="999" customFormat="false" ht="13.8" hidden="false" customHeight="false" outlineLevel="0" collapsed="false">
      <c r="AF999" s="28" t="str">
        <f aca="false">IF(COUNTIF(Y999:AE999,"Oui") &gt;0,"Oui","Non")</f>
        <v>Non</v>
      </c>
      <c r="AG999" s="28" t="n">
        <f aca="false">SUM(N999:Q999)</f>
        <v>0</v>
      </c>
      <c r="AH999" s="29" t="n">
        <f aca="false">SUM(S999:V999)</f>
        <v>0</v>
      </c>
      <c r="AI999" s="0" t="str">
        <f aca="false">IF(F999&lt;&gt;"","Oui","Non")</f>
        <v>Non</v>
      </c>
      <c r="AJ999" s="30" t="n">
        <f aca="false">IF(M999&gt;0,100,0)</f>
        <v>0</v>
      </c>
      <c r="AK999" s="30" t="n">
        <f aca="false">IF(R999&gt;0,1,0)</f>
        <v>0</v>
      </c>
      <c r="AL999" s="30" t="n">
        <f aca="false">IF(R999&gt;0,1,0)</f>
        <v>0</v>
      </c>
      <c r="AM999" s="30" t="n">
        <f aca="false">SUM(AJ999:AL999)</f>
        <v>0</v>
      </c>
      <c r="AN999" s="30" t="n">
        <f aca="false">IF(W999&gt;0,AM999,0)</f>
        <v>0</v>
      </c>
    </row>
    <row r="1000" customFormat="false" ht="13.8" hidden="false" customHeight="false" outlineLevel="0" collapsed="false">
      <c r="AF1000" s="28" t="str">
        <f aca="false">IF(COUNTIF(Y1000:AE1000,"Oui") &gt;0,"Oui","Non")</f>
        <v>Non</v>
      </c>
      <c r="AG1000" s="28" t="n">
        <f aca="false">SUM(N1000:Q1000)</f>
        <v>0</v>
      </c>
      <c r="AH1000" s="29" t="n">
        <f aca="false">SUM(S1000:V1000)</f>
        <v>0</v>
      </c>
      <c r="AI1000" s="0" t="str">
        <f aca="false">IF(F1000&lt;&gt;"","Oui","Non")</f>
        <v>Non</v>
      </c>
      <c r="AJ1000" s="30" t="n">
        <f aca="false">IF(M1000&gt;0,100,0)</f>
        <v>0</v>
      </c>
      <c r="AK1000" s="30" t="n">
        <f aca="false">IF(R1000&gt;0,1,0)</f>
        <v>0</v>
      </c>
      <c r="AL1000" s="30" t="n">
        <f aca="false">IF(R1000&gt;0,1,0)</f>
        <v>0</v>
      </c>
      <c r="AM1000" s="30" t="n">
        <f aca="false">SUM(AJ1000:AL1000)</f>
        <v>0</v>
      </c>
      <c r="AN1000" s="30" t="n">
        <f aca="false">IF(W1000&gt;0,AM1000,0)</f>
        <v>0</v>
      </c>
    </row>
    <row r="1001" customFormat="false" ht="13.8" hidden="false" customHeight="false" outlineLevel="0" collapsed="false">
      <c r="AF1001" s="28" t="str">
        <f aca="false">IF(COUNTIF(Y1001:AE1001,"Oui") &gt;0,"Oui","Non")</f>
        <v>Non</v>
      </c>
      <c r="AG1001" s="28" t="n">
        <f aca="false">SUM(N1001:Q1001)</f>
        <v>0</v>
      </c>
      <c r="AH1001" s="29" t="n">
        <f aca="false">SUM(S1001:V1001)</f>
        <v>0</v>
      </c>
      <c r="AI1001" s="0" t="str">
        <f aca="false">IF(F1001&lt;&gt;"","Oui","Non")</f>
        <v>Non</v>
      </c>
      <c r="AJ1001" s="30" t="n">
        <f aca="false">IF(M1001&gt;0,100,0)</f>
        <v>0</v>
      </c>
      <c r="AK1001" s="30" t="n">
        <f aca="false">IF(R1001&gt;0,1,0)</f>
        <v>0</v>
      </c>
      <c r="AL1001" s="30" t="n">
        <f aca="false">IF(R1001&gt;0,1,0)</f>
        <v>0</v>
      </c>
      <c r="AM1001" s="30" t="n">
        <f aca="false">SUM(AJ1001:AL1001)</f>
        <v>0</v>
      </c>
      <c r="AN1001" s="30" t="n">
        <f aca="false">IF(W1001&gt;0,AM1001,0)</f>
        <v>0</v>
      </c>
    </row>
    <row r="1002" customFormat="false" ht="13.8" hidden="false" customHeight="false" outlineLevel="0" collapsed="false">
      <c r="AF1002" s="28" t="str">
        <f aca="false">IF(COUNTIF(Y1002:AE1002,"Oui") &gt;0,"Oui","Non")</f>
        <v>Non</v>
      </c>
      <c r="AG1002" s="28" t="n">
        <f aca="false">SUM(N1002:Q1002)</f>
        <v>0</v>
      </c>
      <c r="AH1002" s="29" t="n">
        <f aca="false">SUM(S1002:V1002)</f>
        <v>0</v>
      </c>
      <c r="AI1002" s="0" t="str">
        <f aca="false">IF(F1002&lt;&gt;"","Oui","Non")</f>
        <v>Non</v>
      </c>
      <c r="AJ1002" s="30" t="n">
        <f aca="false">IF(M1002&gt;0,100,0)</f>
        <v>0</v>
      </c>
      <c r="AK1002" s="30" t="n">
        <f aca="false">IF(R1002&gt;0,1,0)</f>
        <v>0</v>
      </c>
      <c r="AL1002" s="30" t="n">
        <f aca="false">IF(R1002&gt;0,1,0)</f>
        <v>0</v>
      </c>
      <c r="AM1002" s="30" t="n">
        <f aca="false">SUM(AJ1002:AL1002)</f>
        <v>0</v>
      </c>
      <c r="AN1002" s="30" t="n">
        <f aca="false">IF(W1002&gt;0,AM1002,0)</f>
        <v>0</v>
      </c>
    </row>
    <row r="1003" customFormat="false" ht="13.8" hidden="false" customHeight="false" outlineLevel="0" collapsed="false">
      <c r="AF1003" s="28" t="str">
        <f aca="false">IF(COUNTIF(Y1003:AE1003,"Oui") &gt;0,"Oui","Non")</f>
        <v>Non</v>
      </c>
      <c r="AG1003" s="28" t="n">
        <f aca="false">SUM(N1003:Q1003)</f>
        <v>0</v>
      </c>
      <c r="AH1003" s="29" t="n">
        <f aca="false">SUM(S1003:V1003)</f>
        <v>0</v>
      </c>
      <c r="AI1003" s="0" t="str">
        <f aca="false">IF(F1003&lt;&gt;"","Oui","Non")</f>
        <v>Non</v>
      </c>
      <c r="AJ1003" s="30" t="n">
        <f aca="false">IF(M1003&gt;0,100,0)</f>
        <v>0</v>
      </c>
      <c r="AK1003" s="30" t="n">
        <f aca="false">IF(R1003&gt;0,1,0)</f>
        <v>0</v>
      </c>
      <c r="AL1003" s="30" t="n">
        <f aca="false">IF(R1003&gt;0,1,0)</f>
        <v>0</v>
      </c>
      <c r="AM1003" s="30" t="n">
        <f aca="false">SUM(AJ1003:AL1003)</f>
        <v>0</v>
      </c>
      <c r="AN1003" s="30" t="n">
        <f aca="false">IF(W1003&gt;0,AM1003,0)</f>
        <v>0</v>
      </c>
    </row>
    <row r="1004" customFormat="false" ht="13.8" hidden="false" customHeight="false" outlineLevel="0" collapsed="false">
      <c r="AF1004" s="28" t="str">
        <f aca="false">IF(COUNTIF(Y1004:AE1004,"Oui") &gt;0,"Oui","Non")</f>
        <v>Non</v>
      </c>
      <c r="AG1004" s="28" t="n">
        <f aca="false">SUM(N1004:Q1004)</f>
        <v>0</v>
      </c>
      <c r="AH1004" s="29" t="n">
        <f aca="false">SUM(S1004:V1004)</f>
        <v>0</v>
      </c>
      <c r="AI1004" s="0" t="str">
        <f aca="false">IF(F1004&lt;&gt;"","Oui","Non")</f>
        <v>Non</v>
      </c>
      <c r="AJ1004" s="30" t="n">
        <f aca="false">IF(M1004&gt;0,100,0)</f>
        <v>0</v>
      </c>
      <c r="AK1004" s="30" t="n">
        <f aca="false">IF(R1004&gt;0,1,0)</f>
        <v>0</v>
      </c>
      <c r="AL1004" s="30" t="n">
        <f aca="false">IF(R1004&gt;0,1,0)</f>
        <v>0</v>
      </c>
      <c r="AM1004" s="30" t="n">
        <f aca="false">SUM(AJ1004:AL1004)</f>
        <v>0</v>
      </c>
      <c r="AN1004" s="30" t="n">
        <f aca="false">IF(W1004&gt;0,AM1004,0)</f>
        <v>0</v>
      </c>
    </row>
    <row r="1005" customFormat="false" ht="13.8" hidden="false" customHeight="false" outlineLevel="0" collapsed="false">
      <c r="AF1005" s="28" t="str">
        <f aca="false">IF(COUNTIF(Y1005:AE1005,"Oui") &gt;0,"Oui","Non")</f>
        <v>Non</v>
      </c>
      <c r="AG1005" s="28" t="n">
        <f aca="false">SUM(N1005:Q1005)</f>
        <v>0</v>
      </c>
      <c r="AH1005" s="29" t="n">
        <f aca="false">SUM(S1005:V1005)</f>
        <v>0</v>
      </c>
      <c r="AI1005" s="0" t="str">
        <f aca="false">IF(F1005&lt;&gt;"","Oui","Non")</f>
        <v>Non</v>
      </c>
      <c r="AJ1005" s="30" t="n">
        <f aca="false">IF(M1005&gt;0,100,0)</f>
        <v>0</v>
      </c>
      <c r="AK1005" s="30" t="n">
        <f aca="false">IF(R1005&gt;0,1,0)</f>
        <v>0</v>
      </c>
      <c r="AL1005" s="30" t="n">
        <f aca="false">IF(R1005&gt;0,1,0)</f>
        <v>0</v>
      </c>
      <c r="AM1005" s="30" t="n">
        <f aca="false">SUM(AJ1005:AL1005)</f>
        <v>0</v>
      </c>
      <c r="AN1005" s="30" t="n">
        <f aca="false">IF(W1005&gt;0,AM1005,0)</f>
        <v>0</v>
      </c>
    </row>
    <row r="1006" customFormat="false" ht="13.8" hidden="false" customHeight="false" outlineLevel="0" collapsed="false">
      <c r="AF1006" s="28" t="str">
        <f aca="false">IF(COUNTIF(Y1006:AE1006,"Oui") &gt;0,"Oui","Non")</f>
        <v>Non</v>
      </c>
      <c r="AG1006" s="28" t="n">
        <f aca="false">SUM(N1006:Q1006)</f>
        <v>0</v>
      </c>
      <c r="AH1006" s="29" t="n">
        <f aca="false">SUM(S1006:V1006)</f>
        <v>0</v>
      </c>
      <c r="AI1006" s="0" t="str">
        <f aca="false">IF(F1006&lt;&gt;"","Oui","Non")</f>
        <v>Non</v>
      </c>
      <c r="AJ1006" s="30" t="n">
        <f aca="false">IF(M1006&gt;0,100,0)</f>
        <v>0</v>
      </c>
      <c r="AK1006" s="30" t="n">
        <f aca="false">IF(R1006&gt;0,1,0)</f>
        <v>0</v>
      </c>
      <c r="AL1006" s="30" t="n">
        <f aca="false">IF(R1006&gt;0,1,0)</f>
        <v>0</v>
      </c>
      <c r="AM1006" s="30" t="n">
        <f aca="false">SUM(AJ1006:AL1006)</f>
        <v>0</v>
      </c>
      <c r="AN1006" s="30" t="n">
        <f aca="false">IF(W1006&gt;0,AM1006,0)</f>
        <v>0</v>
      </c>
    </row>
    <row r="1007" customFormat="false" ht="13.8" hidden="false" customHeight="false" outlineLevel="0" collapsed="false">
      <c r="AF1007" s="28" t="str">
        <f aca="false">IF(COUNTIF(Y1007:AE1007,"Oui") &gt;0,"Oui","Non")</f>
        <v>Non</v>
      </c>
      <c r="AG1007" s="28" t="n">
        <f aca="false">SUM(N1007:Q1007)</f>
        <v>0</v>
      </c>
      <c r="AH1007" s="29" t="n">
        <f aca="false">SUM(S1007:V1007)</f>
        <v>0</v>
      </c>
      <c r="AI1007" s="0" t="str">
        <f aca="false">IF(F1007&lt;&gt;"","Oui","Non")</f>
        <v>Non</v>
      </c>
      <c r="AJ1007" s="30" t="n">
        <f aca="false">IF(M1007&gt;0,100,0)</f>
        <v>0</v>
      </c>
      <c r="AK1007" s="30" t="n">
        <f aca="false">IF(R1007&gt;0,1,0)</f>
        <v>0</v>
      </c>
      <c r="AL1007" s="30" t="n">
        <f aca="false">IF(R1007&gt;0,1,0)</f>
        <v>0</v>
      </c>
      <c r="AM1007" s="30" t="n">
        <f aca="false">SUM(AJ1007:AL1007)</f>
        <v>0</v>
      </c>
      <c r="AN1007" s="30" t="n">
        <f aca="false">IF(W1007&gt;0,AM1007,0)</f>
        <v>0</v>
      </c>
    </row>
    <row r="1008" customFormat="false" ht="13.8" hidden="false" customHeight="false" outlineLevel="0" collapsed="false">
      <c r="AF1008" s="28" t="str">
        <f aca="false">IF(COUNTIF(Y1008:AE1008,"Oui") &gt;0,"Oui","Non")</f>
        <v>Non</v>
      </c>
      <c r="AG1008" s="28" t="n">
        <f aca="false">SUM(N1008:Q1008)</f>
        <v>0</v>
      </c>
      <c r="AH1008" s="29" t="n">
        <f aca="false">SUM(S1008:V1008)</f>
        <v>0</v>
      </c>
      <c r="AI1008" s="0" t="str">
        <f aca="false">IF(F1008&lt;&gt;"","Oui","Non")</f>
        <v>Non</v>
      </c>
      <c r="AJ1008" s="30" t="n">
        <f aca="false">IF(M1008&gt;0,100,0)</f>
        <v>0</v>
      </c>
      <c r="AK1008" s="30" t="n">
        <f aca="false">IF(R1008&gt;0,1,0)</f>
        <v>0</v>
      </c>
      <c r="AL1008" s="30" t="n">
        <f aca="false">IF(R1008&gt;0,1,0)</f>
        <v>0</v>
      </c>
      <c r="AM1008" s="30" t="n">
        <f aca="false">SUM(AJ1008:AL1008)</f>
        <v>0</v>
      </c>
      <c r="AN1008" s="30" t="n">
        <f aca="false">IF(W1008&gt;0,AM1008,0)</f>
        <v>0</v>
      </c>
    </row>
    <row r="1009" customFormat="false" ht="13.8" hidden="false" customHeight="false" outlineLevel="0" collapsed="false">
      <c r="AF1009" s="28" t="str">
        <f aca="false">IF(COUNTIF(Y1009:AE1009,"Oui") &gt;0,"Oui","Non")</f>
        <v>Non</v>
      </c>
      <c r="AG1009" s="28" t="n">
        <f aca="false">SUM(N1009:Q1009)</f>
        <v>0</v>
      </c>
      <c r="AH1009" s="29" t="n">
        <f aca="false">SUM(S1009:V1009)</f>
        <v>0</v>
      </c>
      <c r="AI1009" s="0" t="str">
        <f aca="false">IF(F1009&lt;&gt;"","Oui","Non")</f>
        <v>Non</v>
      </c>
      <c r="AJ1009" s="30" t="n">
        <f aca="false">IF(M1009&gt;0,100,0)</f>
        <v>0</v>
      </c>
      <c r="AK1009" s="30" t="n">
        <f aca="false">IF(R1009&gt;0,1,0)</f>
        <v>0</v>
      </c>
      <c r="AL1009" s="30" t="n">
        <f aca="false">IF(R1009&gt;0,1,0)</f>
        <v>0</v>
      </c>
      <c r="AM1009" s="30" t="n">
        <f aca="false">SUM(AJ1009:AL1009)</f>
        <v>0</v>
      </c>
      <c r="AN1009" s="30" t="n">
        <f aca="false">IF(W1009&gt;0,AM1009,0)</f>
        <v>0</v>
      </c>
    </row>
    <row r="1010" customFormat="false" ht="13.8" hidden="false" customHeight="false" outlineLevel="0" collapsed="false">
      <c r="AF1010" s="28" t="str">
        <f aca="false">IF(COUNTIF(Y1010:AE1010,"Oui") &gt;0,"Oui","Non")</f>
        <v>Non</v>
      </c>
      <c r="AG1010" s="28" t="n">
        <f aca="false">SUM(N1010:Q1010)</f>
        <v>0</v>
      </c>
      <c r="AH1010" s="29" t="n">
        <f aca="false">SUM(S1010:V1010)</f>
        <v>0</v>
      </c>
      <c r="AI1010" s="0" t="str">
        <f aca="false">IF(F1010&lt;&gt;"","Oui","Non")</f>
        <v>Non</v>
      </c>
      <c r="AJ1010" s="30" t="n">
        <f aca="false">IF(M1010&gt;0,100,0)</f>
        <v>0</v>
      </c>
      <c r="AK1010" s="30" t="n">
        <f aca="false">IF(R1010&gt;0,1,0)</f>
        <v>0</v>
      </c>
      <c r="AL1010" s="30" t="n">
        <f aca="false">IF(R1010&gt;0,1,0)</f>
        <v>0</v>
      </c>
      <c r="AM1010" s="30" t="n">
        <f aca="false">SUM(AJ1010:AL1010)</f>
        <v>0</v>
      </c>
      <c r="AN1010" s="30" t="n">
        <f aca="false">IF(W1010&gt;0,AM1010,0)</f>
        <v>0</v>
      </c>
    </row>
    <row r="1011" customFormat="false" ht="13.8" hidden="false" customHeight="false" outlineLevel="0" collapsed="false">
      <c r="AF1011" s="28" t="str">
        <f aca="false">IF(COUNTIF(Y1011:AE1011,"Oui") &gt;0,"Oui","Non")</f>
        <v>Non</v>
      </c>
      <c r="AG1011" s="28" t="n">
        <f aca="false">SUM(N1011:Q1011)</f>
        <v>0</v>
      </c>
      <c r="AH1011" s="29" t="n">
        <f aca="false">SUM(S1011:V1011)</f>
        <v>0</v>
      </c>
      <c r="AI1011" s="0" t="str">
        <f aca="false">IF(F1011&lt;&gt;"","Oui","Non")</f>
        <v>Non</v>
      </c>
      <c r="AJ1011" s="30" t="n">
        <f aca="false">IF(M1011&gt;0,100,0)</f>
        <v>0</v>
      </c>
      <c r="AK1011" s="30" t="n">
        <f aca="false">IF(R1011&gt;0,1,0)</f>
        <v>0</v>
      </c>
      <c r="AL1011" s="30" t="n">
        <f aca="false">IF(R1011&gt;0,1,0)</f>
        <v>0</v>
      </c>
      <c r="AM1011" s="30" t="n">
        <f aca="false">SUM(AJ1011:AL1011)</f>
        <v>0</v>
      </c>
      <c r="AN1011" s="30" t="n">
        <f aca="false">IF(W1011&gt;0,AM1011,0)</f>
        <v>0</v>
      </c>
    </row>
    <row r="1012" customFormat="false" ht="13.8" hidden="false" customHeight="false" outlineLevel="0" collapsed="false">
      <c r="AF1012" s="28" t="str">
        <f aca="false">IF(COUNTIF(Y1012:AE1012,"Oui") &gt;0,"Oui","Non")</f>
        <v>Non</v>
      </c>
      <c r="AG1012" s="28" t="n">
        <f aca="false">SUM(N1012:Q1012)</f>
        <v>0</v>
      </c>
      <c r="AH1012" s="29" t="n">
        <f aca="false">SUM(S1012:V1012)</f>
        <v>0</v>
      </c>
      <c r="AI1012" s="0" t="str">
        <f aca="false">IF(F1012&lt;&gt;"","Oui","Non")</f>
        <v>Non</v>
      </c>
      <c r="AJ1012" s="30" t="n">
        <f aca="false">IF(M1012&gt;0,100,0)</f>
        <v>0</v>
      </c>
      <c r="AK1012" s="30" t="n">
        <f aca="false">IF(R1012&gt;0,1,0)</f>
        <v>0</v>
      </c>
      <c r="AL1012" s="30" t="n">
        <f aca="false">IF(R1012&gt;0,1,0)</f>
        <v>0</v>
      </c>
      <c r="AM1012" s="30" t="n">
        <f aca="false">SUM(AJ1012:AL1012)</f>
        <v>0</v>
      </c>
      <c r="AN1012" s="30" t="n">
        <f aca="false">IF(W1012&gt;0,AM1012,0)</f>
        <v>0</v>
      </c>
    </row>
    <row r="1013" customFormat="false" ht="13.8" hidden="false" customHeight="false" outlineLevel="0" collapsed="false">
      <c r="AF1013" s="28" t="str">
        <f aca="false">IF(COUNTIF(Y1013:AE1013,"Oui") &gt;0,"Oui","Non")</f>
        <v>Non</v>
      </c>
      <c r="AG1013" s="28" t="n">
        <f aca="false">SUM(N1013:Q1013)</f>
        <v>0</v>
      </c>
      <c r="AH1013" s="29" t="n">
        <f aca="false">SUM(S1013:V1013)</f>
        <v>0</v>
      </c>
      <c r="AI1013" s="0" t="str">
        <f aca="false">IF(F1013&lt;&gt;"","Oui","Non")</f>
        <v>Non</v>
      </c>
      <c r="AJ1013" s="30" t="n">
        <f aca="false">IF(M1013&gt;0,100,0)</f>
        <v>0</v>
      </c>
      <c r="AK1013" s="30" t="n">
        <f aca="false">IF(R1013&gt;0,1,0)</f>
        <v>0</v>
      </c>
      <c r="AL1013" s="30" t="n">
        <f aca="false">IF(R1013&gt;0,1,0)</f>
        <v>0</v>
      </c>
      <c r="AM1013" s="30" t="n">
        <f aca="false">SUM(AJ1013:AL1013)</f>
        <v>0</v>
      </c>
      <c r="AN1013" s="30" t="n">
        <f aca="false">IF(W1013&gt;0,AM1013,0)</f>
        <v>0</v>
      </c>
    </row>
    <row r="1014" customFormat="false" ht="13.8" hidden="false" customHeight="false" outlineLevel="0" collapsed="false">
      <c r="AF1014" s="28" t="str">
        <f aca="false">IF(COUNTIF(Y1014:AE1014,"Oui") &gt;0,"Oui","Non")</f>
        <v>Non</v>
      </c>
      <c r="AG1014" s="28" t="n">
        <f aca="false">SUM(N1014:Q1014)</f>
        <v>0</v>
      </c>
      <c r="AH1014" s="29" t="n">
        <f aca="false">SUM(S1014:V1014)</f>
        <v>0</v>
      </c>
      <c r="AI1014" s="0" t="str">
        <f aca="false">IF(F1014&lt;&gt;"","Oui","Non")</f>
        <v>Non</v>
      </c>
      <c r="AJ1014" s="30" t="n">
        <f aca="false">IF(M1014&gt;0,100,0)</f>
        <v>0</v>
      </c>
      <c r="AK1014" s="30" t="n">
        <f aca="false">IF(R1014&gt;0,1,0)</f>
        <v>0</v>
      </c>
      <c r="AL1014" s="30" t="n">
        <f aca="false">IF(R1014&gt;0,1,0)</f>
        <v>0</v>
      </c>
      <c r="AM1014" s="30" t="n">
        <f aca="false">SUM(AJ1014:AL1014)</f>
        <v>0</v>
      </c>
      <c r="AN1014" s="30" t="n">
        <f aca="false">IF(W1014&gt;0,AM1014,0)</f>
        <v>0</v>
      </c>
    </row>
    <row r="1015" customFormat="false" ht="13.8" hidden="false" customHeight="false" outlineLevel="0" collapsed="false">
      <c r="AF1015" s="28" t="str">
        <f aca="false">IF(COUNTIF(Y1015:AE1015,"Oui") &gt;0,"Oui","Non")</f>
        <v>Non</v>
      </c>
      <c r="AG1015" s="28" t="n">
        <f aca="false">SUM(N1015:Q1015)</f>
        <v>0</v>
      </c>
      <c r="AH1015" s="29" t="n">
        <f aca="false">SUM(S1015:V1015)</f>
        <v>0</v>
      </c>
      <c r="AI1015" s="0" t="str">
        <f aca="false">IF(F1015&lt;&gt;"","Oui","Non")</f>
        <v>Non</v>
      </c>
      <c r="AJ1015" s="30" t="n">
        <f aca="false">IF(M1015&gt;0,100,0)</f>
        <v>0</v>
      </c>
      <c r="AK1015" s="30" t="n">
        <f aca="false">IF(R1015&gt;0,1,0)</f>
        <v>0</v>
      </c>
      <c r="AL1015" s="30" t="n">
        <f aca="false">IF(R1015&gt;0,1,0)</f>
        <v>0</v>
      </c>
      <c r="AM1015" s="30" t="n">
        <f aca="false">SUM(AJ1015:AL1015)</f>
        <v>0</v>
      </c>
      <c r="AN1015" s="30" t="n">
        <f aca="false">IF(W1015&gt;0,AM1015,0)</f>
        <v>0</v>
      </c>
    </row>
    <row r="1016" customFormat="false" ht="13.8" hidden="false" customHeight="false" outlineLevel="0" collapsed="false">
      <c r="AF1016" s="28" t="str">
        <f aca="false">IF(COUNTIF(Y1016:AE1016,"Oui") &gt;0,"Oui","Non")</f>
        <v>Non</v>
      </c>
      <c r="AG1016" s="28" t="n">
        <f aca="false">SUM(N1016:Q1016)</f>
        <v>0</v>
      </c>
      <c r="AH1016" s="29" t="n">
        <f aca="false">SUM(S1016:V1016)</f>
        <v>0</v>
      </c>
      <c r="AI1016" s="0" t="str">
        <f aca="false">IF(F1016&lt;&gt;"","Oui","Non")</f>
        <v>Non</v>
      </c>
      <c r="AJ1016" s="30" t="n">
        <f aca="false">IF(M1016&gt;0,100,0)</f>
        <v>0</v>
      </c>
      <c r="AK1016" s="30" t="n">
        <f aca="false">IF(R1016&gt;0,1,0)</f>
        <v>0</v>
      </c>
      <c r="AL1016" s="30" t="n">
        <f aca="false">IF(R1016&gt;0,1,0)</f>
        <v>0</v>
      </c>
      <c r="AM1016" s="30" t="n">
        <f aca="false">SUM(AJ1016:AL1016)</f>
        <v>0</v>
      </c>
      <c r="AN1016" s="30" t="n">
        <f aca="false">IF(W1016&gt;0,AM1016,0)</f>
        <v>0</v>
      </c>
    </row>
    <row r="1017" customFormat="false" ht="13.8" hidden="false" customHeight="false" outlineLevel="0" collapsed="false">
      <c r="AF1017" s="28" t="str">
        <f aca="false">IF(COUNTIF(Y1017:AE1017,"Oui") &gt;0,"Oui","Non")</f>
        <v>Non</v>
      </c>
      <c r="AG1017" s="28" t="n">
        <f aca="false">SUM(N1017:Q1017)</f>
        <v>0</v>
      </c>
      <c r="AH1017" s="29" t="n">
        <f aca="false">SUM(S1017:V1017)</f>
        <v>0</v>
      </c>
      <c r="AI1017" s="0" t="str">
        <f aca="false">IF(F1017&lt;&gt;"","Oui","Non")</f>
        <v>Non</v>
      </c>
      <c r="AJ1017" s="30" t="n">
        <f aca="false">IF(M1017&gt;0,100,0)</f>
        <v>0</v>
      </c>
      <c r="AK1017" s="30" t="n">
        <f aca="false">IF(R1017&gt;0,1,0)</f>
        <v>0</v>
      </c>
      <c r="AL1017" s="30" t="n">
        <f aca="false">IF(R1017&gt;0,1,0)</f>
        <v>0</v>
      </c>
      <c r="AM1017" s="30" t="n">
        <f aca="false">SUM(AJ1017:AL1017)</f>
        <v>0</v>
      </c>
      <c r="AN1017" s="30" t="n">
        <f aca="false">IF(W1017&gt;0,AM1017,0)</f>
        <v>0</v>
      </c>
    </row>
    <row r="1018" customFormat="false" ht="13.8" hidden="false" customHeight="false" outlineLevel="0" collapsed="false">
      <c r="AF1018" s="28" t="str">
        <f aca="false">IF(COUNTIF(Y1018:AE1018,"Oui") &gt;0,"Oui","Non")</f>
        <v>Non</v>
      </c>
      <c r="AG1018" s="28" t="n">
        <f aca="false">SUM(N1018:Q1018)</f>
        <v>0</v>
      </c>
      <c r="AH1018" s="29" t="n">
        <f aca="false">SUM(S1018:V1018)</f>
        <v>0</v>
      </c>
      <c r="AI1018" s="0" t="str">
        <f aca="false">IF(F1018&lt;&gt;"","Oui","Non")</f>
        <v>Non</v>
      </c>
      <c r="AJ1018" s="30" t="n">
        <f aca="false">IF(M1018&gt;0,100,0)</f>
        <v>0</v>
      </c>
      <c r="AK1018" s="30" t="n">
        <f aca="false">IF(R1018&gt;0,1,0)</f>
        <v>0</v>
      </c>
      <c r="AL1018" s="30" t="n">
        <f aca="false">IF(R1018&gt;0,1,0)</f>
        <v>0</v>
      </c>
      <c r="AM1018" s="30" t="n">
        <f aca="false">SUM(AJ1018:AL1018)</f>
        <v>0</v>
      </c>
      <c r="AN1018" s="30" t="n">
        <f aca="false">IF(W1018&gt;0,AM1018,0)</f>
        <v>0</v>
      </c>
    </row>
    <row r="1019" customFormat="false" ht="13.8" hidden="false" customHeight="false" outlineLevel="0" collapsed="false">
      <c r="AF1019" s="28" t="str">
        <f aca="false">IF(COUNTIF(Y1019:AE1019,"Oui") &gt;0,"Oui","Non")</f>
        <v>Non</v>
      </c>
      <c r="AG1019" s="28" t="n">
        <f aca="false">SUM(N1019:Q1019)</f>
        <v>0</v>
      </c>
      <c r="AH1019" s="29" t="n">
        <f aca="false">SUM(S1019:V1019)</f>
        <v>0</v>
      </c>
      <c r="AI1019" s="0" t="str">
        <f aca="false">IF(F1019&lt;&gt;"","Oui","Non")</f>
        <v>Non</v>
      </c>
      <c r="AJ1019" s="30" t="n">
        <f aca="false">IF(M1019&gt;0,100,0)</f>
        <v>0</v>
      </c>
      <c r="AK1019" s="30" t="n">
        <f aca="false">IF(R1019&gt;0,1,0)</f>
        <v>0</v>
      </c>
      <c r="AL1019" s="30" t="n">
        <f aca="false">IF(R1019&gt;0,1,0)</f>
        <v>0</v>
      </c>
      <c r="AM1019" s="30" t="n">
        <f aca="false">SUM(AJ1019:AL1019)</f>
        <v>0</v>
      </c>
      <c r="AN1019" s="30" t="n">
        <f aca="false">IF(W1019&gt;0,AM1019,0)</f>
        <v>0</v>
      </c>
    </row>
    <row r="1020" customFormat="false" ht="13.8" hidden="false" customHeight="false" outlineLevel="0" collapsed="false">
      <c r="AF1020" s="28" t="str">
        <f aca="false">IF(COUNTIF(Y1020:AE1020,"Oui") &gt;0,"Oui","Non")</f>
        <v>Non</v>
      </c>
      <c r="AG1020" s="28" t="n">
        <f aca="false">SUM(N1020:Q1020)</f>
        <v>0</v>
      </c>
      <c r="AH1020" s="29" t="n">
        <f aca="false">SUM(S1020:V1020)</f>
        <v>0</v>
      </c>
      <c r="AI1020" s="0" t="str">
        <f aca="false">IF(F1020&lt;&gt;"","Oui","Non")</f>
        <v>Non</v>
      </c>
      <c r="AJ1020" s="30" t="n">
        <f aca="false">IF(M1020&gt;0,100,0)</f>
        <v>0</v>
      </c>
      <c r="AK1020" s="30" t="n">
        <f aca="false">IF(R1020&gt;0,1,0)</f>
        <v>0</v>
      </c>
      <c r="AL1020" s="30" t="n">
        <f aca="false">IF(R1020&gt;0,1,0)</f>
        <v>0</v>
      </c>
      <c r="AM1020" s="30" t="n">
        <f aca="false">SUM(AJ1020:AL1020)</f>
        <v>0</v>
      </c>
      <c r="AN1020" s="30" t="n">
        <f aca="false">IF(W1020&gt;0,AM1020,0)</f>
        <v>0</v>
      </c>
    </row>
    <row r="1021" customFormat="false" ht="13.8" hidden="false" customHeight="false" outlineLevel="0" collapsed="false">
      <c r="AF1021" s="28" t="str">
        <f aca="false">IF(COUNTIF(Y1021:AE1021,"Oui") &gt;0,"Oui","Non")</f>
        <v>Non</v>
      </c>
      <c r="AG1021" s="28" t="n">
        <f aca="false">SUM(N1021:Q1021)</f>
        <v>0</v>
      </c>
      <c r="AH1021" s="29" t="n">
        <f aca="false">SUM(S1021:V1021)</f>
        <v>0</v>
      </c>
      <c r="AI1021" s="0" t="str">
        <f aca="false">IF(F1021&lt;&gt;"","Oui","Non")</f>
        <v>Non</v>
      </c>
      <c r="AJ1021" s="30" t="n">
        <f aca="false">IF(M1021&gt;0,100,0)</f>
        <v>0</v>
      </c>
      <c r="AK1021" s="30" t="n">
        <f aca="false">IF(R1021&gt;0,1,0)</f>
        <v>0</v>
      </c>
      <c r="AL1021" s="30" t="n">
        <f aca="false">IF(R1021&gt;0,1,0)</f>
        <v>0</v>
      </c>
      <c r="AM1021" s="30" t="n">
        <f aca="false">SUM(AJ1021:AL1021)</f>
        <v>0</v>
      </c>
      <c r="AN1021" s="30" t="n">
        <f aca="false">IF(W1021&gt;0,AM1021,0)</f>
        <v>0</v>
      </c>
    </row>
    <row r="1022" customFormat="false" ht="13.8" hidden="false" customHeight="false" outlineLevel="0" collapsed="false">
      <c r="AF1022" s="28" t="str">
        <f aca="false">IF(COUNTIF(Y1022:AE1022,"Oui") &gt;0,"Oui","Non")</f>
        <v>Non</v>
      </c>
      <c r="AG1022" s="28" t="n">
        <f aca="false">SUM(N1022:Q1022)</f>
        <v>0</v>
      </c>
      <c r="AH1022" s="29" t="n">
        <f aca="false">SUM(S1022:V1022)</f>
        <v>0</v>
      </c>
      <c r="AI1022" s="0" t="str">
        <f aca="false">IF(F1022&lt;&gt;"","Oui","Non")</f>
        <v>Non</v>
      </c>
      <c r="AJ1022" s="30" t="n">
        <f aca="false">IF(M1022&gt;0,100,0)</f>
        <v>0</v>
      </c>
      <c r="AK1022" s="30" t="n">
        <f aca="false">IF(R1022&gt;0,1,0)</f>
        <v>0</v>
      </c>
      <c r="AL1022" s="30" t="n">
        <f aca="false">IF(R1022&gt;0,1,0)</f>
        <v>0</v>
      </c>
      <c r="AM1022" s="30" t="n">
        <f aca="false">SUM(AJ1022:AL1022)</f>
        <v>0</v>
      </c>
      <c r="AN1022" s="30" t="n">
        <f aca="false">IF(W1022&gt;0,AM1022,0)</f>
        <v>0</v>
      </c>
    </row>
    <row r="1023" customFormat="false" ht="13.8" hidden="false" customHeight="false" outlineLevel="0" collapsed="false">
      <c r="AF1023" s="28" t="str">
        <f aca="false">IF(COUNTIF(Y1023:AE1023,"Oui") &gt;0,"Oui","Non")</f>
        <v>Non</v>
      </c>
      <c r="AG1023" s="28" t="n">
        <f aca="false">SUM(N1023:Q1023)</f>
        <v>0</v>
      </c>
      <c r="AH1023" s="29" t="n">
        <f aca="false">SUM(S1023:V1023)</f>
        <v>0</v>
      </c>
      <c r="AI1023" s="0" t="str">
        <f aca="false">IF(F1023&lt;&gt;"","Oui","Non")</f>
        <v>Non</v>
      </c>
      <c r="AJ1023" s="30" t="n">
        <f aca="false">IF(M1023&gt;0,100,0)</f>
        <v>0</v>
      </c>
      <c r="AK1023" s="30" t="n">
        <f aca="false">IF(R1023&gt;0,1,0)</f>
        <v>0</v>
      </c>
      <c r="AL1023" s="30" t="n">
        <f aca="false">IF(R1023&gt;0,1,0)</f>
        <v>0</v>
      </c>
      <c r="AM1023" s="30" t="n">
        <f aca="false">SUM(AJ1023:AL1023)</f>
        <v>0</v>
      </c>
      <c r="AN1023" s="30" t="n">
        <f aca="false">IF(W1023&gt;0,AM1023,0)</f>
        <v>0</v>
      </c>
    </row>
    <row r="1024" customFormat="false" ht="13.8" hidden="false" customHeight="false" outlineLevel="0" collapsed="false">
      <c r="AF1024" s="28" t="str">
        <f aca="false">IF(COUNTIF(Y1024:AE1024,"Oui") &gt;0,"Oui","Non")</f>
        <v>Non</v>
      </c>
      <c r="AG1024" s="28" t="n">
        <f aca="false">SUM(N1024:Q1024)</f>
        <v>0</v>
      </c>
      <c r="AH1024" s="29" t="n">
        <f aca="false">SUM(S1024:V1024)</f>
        <v>0</v>
      </c>
      <c r="AI1024" s="0" t="str">
        <f aca="false">IF(F1024&lt;&gt;"","Oui","Non")</f>
        <v>Non</v>
      </c>
      <c r="AJ1024" s="30" t="n">
        <f aca="false">IF(M1024&gt;0,100,0)</f>
        <v>0</v>
      </c>
      <c r="AK1024" s="30" t="n">
        <f aca="false">IF(R1024&gt;0,1,0)</f>
        <v>0</v>
      </c>
      <c r="AL1024" s="30" t="n">
        <f aca="false">IF(R1024&gt;0,1,0)</f>
        <v>0</v>
      </c>
      <c r="AM1024" s="30" t="n">
        <f aca="false">SUM(AJ1024:AL1024)</f>
        <v>0</v>
      </c>
      <c r="AN1024" s="30" t="n">
        <f aca="false">IF(W1024&gt;0,AM1024,0)</f>
        <v>0</v>
      </c>
    </row>
    <row r="1025" customFormat="false" ht="13.8" hidden="false" customHeight="false" outlineLevel="0" collapsed="false">
      <c r="AF1025" s="28" t="str">
        <f aca="false">IF(COUNTIF(Y1025:AE1025,"Oui") &gt;0,"Oui","Non")</f>
        <v>Non</v>
      </c>
      <c r="AG1025" s="28" t="n">
        <f aca="false">SUM(N1025:Q1025)</f>
        <v>0</v>
      </c>
      <c r="AH1025" s="29" t="n">
        <f aca="false">SUM(S1025:V1025)</f>
        <v>0</v>
      </c>
      <c r="AI1025" s="0" t="str">
        <f aca="false">IF(F1025&lt;&gt;"","Oui","Non")</f>
        <v>Non</v>
      </c>
      <c r="AJ1025" s="30" t="n">
        <f aca="false">IF(M1025&gt;0,100,0)</f>
        <v>0</v>
      </c>
      <c r="AK1025" s="30" t="n">
        <f aca="false">IF(R1025&gt;0,1,0)</f>
        <v>0</v>
      </c>
      <c r="AL1025" s="30" t="n">
        <f aca="false">IF(R1025&gt;0,1,0)</f>
        <v>0</v>
      </c>
      <c r="AM1025" s="30" t="n">
        <f aca="false">SUM(AJ1025:AL1025)</f>
        <v>0</v>
      </c>
      <c r="AN1025" s="30" t="n">
        <f aca="false">IF(W1025&gt;0,AM1025,0)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4296875" defaultRowHeight="13.8" zeroHeight="false" outlineLevelRow="0" outlineLevelCol="0"/>
  <cols>
    <col collapsed="false" customWidth="true" hidden="false" outlineLevel="0" max="4" min="4" style="0" width="12.13"/>
    <col collapsed="false" customWidth="true" hidden="false" outlineLevel="0" max="5" min="5" style="0" width="16.43"/>
    <col collapsed="false" customWidth="true" hidden="false" outlineLevel="0" max="6" min="6" style="0" width="29.21"/>
    <col collapsed="false" customWidth="true" hidden="false" outlineLevel="0" max="8" min="8" style="0" width="19.85"/>
    <col collapsed="false" customWidth="true" hidden="false" outlineLevel="0" max="9" min="9" style="0" width="23.48"/>
    <col collapsed="false" customWidth="true" hidden="false" outlineLevel="0" max="10" min="10" style="0" width="26.34"/>
    <col collapsed="false" customWidth="true" hidden="false" outlineLevel="0" max="11" min="11" style="0" width="28.65"/>
    <col collapsed="false" customWidth="true" hidden="false" outlineLevel="0" max="12" min="12" style="0" width="32.32"/>
    <col collapsed="false" customWidth="true" hidden="false" outlineLevel="0" max="13" min="13" style="0" width="34.13"/>
    <col collapsed="false" customWidth="true" hidden="false" outlineLevel="0" max="14" min="14" style="0" width="25"/>
    <col collapsed="false" customWidth="true" hidden="false" outlineLevel="0" max="15" min="15" style="0" width="28.65"/>
    <col collapsed="false" customWidth="true" hidden="false" outlineLevel="0" max="16" min="16" style="0" width="21.34"/>
    <col collapsed="false" customWidth="true" hidden="false" outlineLevel="0" max="17" min="17" style="0" width="28.65"/>
    <col collapsed="false" customWidth="true" hidden="false" outlineLevel="0" max="19" min="18" style="0" width="19.51"/>
    <col collapsed="false" customWidth="true" hidden="false" outlineLevel="0" max="20" min="20" style="0" width="26.82"/>
    <col collapsed="false" customWidth="true" hidden="false" outlineLevel="0" max="21" min="21" style="0" width="30.48"/>
    <col collapsed="false" customWidth="true" hidden="false" outlineLevel="0" max="22" min="22" style="0" width="21.34"/>
    <col collapsed="false" customWidth="true" hidden="false" outlineLevel="0" max="23" min="23" style="0" width="30.48"/>
    <col collapsed="false" customWidth="true" hidden="false" outlineLevel="0" max="24" min="24" style="0" width="35.96"/>
    <col collapsed="false" customWidth="true" hidden="false" outlineLevel="0" max="25" min="25" style="0" width="28.65"/>
    <col collapsed="false" customWidth="true" hidden="false" outlineLevel="0" max="26" min="26" style="0" width="32.32"/>
    <col collapsed="false" customWidth="true" hidden="false" outlineLevel="0" max="27" min="27" style="0" width="14.02"/>
    <col collapsed="false" customWidth="true" hidden="false" outlineLevel="0" max="28" min="28" style="0" width="28.65"/>
    <col collapsed="false" customWidth="true" hidden="false" outlineLevel="0" max="29" min="29" style="0" width="25"/>
    <col collapsed="false" customWidth="true" hidden="false" outlineLevel="0" max="30" min="30" style="31" width="21.34"/>
    <col collapsed="false" customWidth="true" hidden="false" outlineLevel="0" max="31" min="31" style="31" width="25"/>
    <col collapsed="false" customWidth="true" hidden="false" outlineLevel="0" max="32" min="32" style="31" width="17.68"/>
    <col collapsed="false" customWidth="true" hidden="false" outlineLevel="0" max="33" min="33" style="0" width="12.2"/>
    <col collapsed="false" customWidth="true" hidden="false" outlineLevel="0" max="1024" min="1024" style="0" width="9.14"/>
  </cols>
  <sheetData>
    <row r="1" s="36" customFormat="true" ht="13.8" hidden="false" customHeight="false" outlineLevel="0" collapsed="false">
      <c r="A1" s="32" t="s">
        <v>43</v>
      </c>
      <c r="B1" s="33" t="s">
        <v>44</v>
      </c>
      <c r="C1" s="33" t="s">
        <v>45</v>
      </c>
      <c r="D1" s="33" t="s">
        <v>84</v>
      </c>
      <c r="E1" s="33" t="s">
        <v>49</v>
      </c>
      <c r="F1" s="33" t="s">
        <v>50</v>
      </c>
      <c r="G1" s="33" t="s">
        <v>51</v>
      </c>
      <c r="H1" s="33" t="s">
        <v>52</v>
      </c>
      <c r="I1" s="33" t="s">
        <v>53</v>
      </c>
      <c r="J1" s="33" t="s">
        <v>54</v>
      </c>
      <c r="K1" s="33" t="s">
        <v>55</v>
      </c>
      <c r="L1" s="33" t="s">
        <v>56</v>
      </c>
      <c r="M1" s="33" t="s">
        <v>57</v>
      </c>
      <c r="N1" s="33" t="s">
        <v>58</v>
      </c>
      <c r="O1" s="33" t="s">
        <v>59</v>
      </c>
      <c r="P1" s="33" t="s">
        <v>60</v>
      </c>
      <c r="Q1" s="33" t="s">
        <v>61</v>
      </c>
      <c r="R1" s="33" t="s">
        <v>62</v>
      </c>
      <c r="S1" s="33" t="s">
        <v>63</v>
      </c>
      <c r="T1" s="33" t="s">
        <v>64</v>
      </c>
      <c r="U1" s="33" t="s">
        <v>65</v>
      </c>
      <c r="V1" s="33" t="s">
        <v>66</v>
      </c>
      <c r="W1" s="33" t="s">
        <v>67</v>
      </c>
      <c r="X1" s="33" t="s">
        <v>68</v>
      </c>
      <c r="Y1" s="33" t="s">
        <v>69</v>
      </c>
      <c r="Z1" s="33" t="s">
        <v>70</v>
      </c>
      <c r="AA1" s="33" t="s">
        <v>71</v>
      </c>
      <c r="AB1" s="33" t="s">
        <v>72</v>
      </c>
      <c r="AC1" s="33" t="s">
        <v>73</v>
      </c>
      <c r="AD1" s="33" t="s">
        <v>74</v>
      </c>
      <c r="AE1" s="33" t="s">
        <v>75</v>
      </c>
      <c r="AF1" s="34" t="s">
        <v>76</v>
      </c>
      <c r="AG1" s="35"/>
      <c r="AMJ1" s="0"/>
    </row>
    <row r="2" s="38" customFormat="true" ht="13.8" hidden="false" customHeight="false" outlineLevel="0" collapsed="false">
      <c r="A2" s="37"/>
      <c r="E2" s="38" t="n">
        <f aca="false">SUM(E3:E999)</f>
        <v>0</v>
      </c>
      <c r="F2" s="38" t="n">
        <f aca="false">SUM(F3:F999)</f>
        <v>0</v>
      </c>
      <c r="G2" s="38" t="n">
        <f aca="false">SUM(G3:G999)</f>
        <v>0</v>
      </c>
      <c r="H2" s="38" t="n">
        <f aca="false">SUM(H3:H999)</f>
        <v>0</v>
      </c>
      <c r="I2" s="38" t="n">
        <f aca="false">SUM(I3:I999)</f>
        <v>0</v>
      </c>
      <c r="J2" s="38" t="n">
        <f aca="false">SUM(J3:J999)</f>
        <v>0</v>
      </c>
      <c r="K2" s="38" t="n">
        <f aca="false">SUM(K3:K999)</f>
        <v>0</v>
      </c>
      <c r="L2" s="38" t="n">
        <f aca="false">SUM(L3:L999)</f>
        <v>0</v>
      </c>
      <c r="M2" s="38" t="n">
        <f aca="false">SUM(M3:M999)</f>
        <v>0</v>
      </c>
      <c r="N2" s="38" t="n">
        <f aca="false">SUM(N3:N999)</f>
        <v>0</v>
      </c>
      <c r="O2" s="38" t="n">
        <f aca="false">SUM(O3:O999)</f>
        <v>0</v>
      </c>
      <c r="P2" s="38" t="n">
        <f aca="false">SUM(P3:P999)</f>
        <v>0</v>
      </c>
      <c r="Q2" s="38" t="n">
        <f aca="false">SUM(Q3:Q999)</f>
        <v>0</v>
      </c>
      <c r="R2" s="38" t="n">
        <f aca="false">SUM(R3:R999)</f>
        <v>0</v>
      </c>
      <c r="S2" s="38" t="n">
        <f aca="false">SUM(S3:S999)</f>
        <v>0</v>
      </c>
      <c r="T2" s="38" t="n">
        <f aca="false">SUM(T3:T999)</f>
        <v>0</v>
      </c>
      <c r="U2" s="38" t="n">
        <f aca="false">SUM(U3:U999)</f>
        <v>0</v>
      </c>
      <c r="V2" s="38" t="n">
        <f aca="false">SUM(V3:V999)</f>
        <v>0</v>
      </c>
      <c r="AE2" s="38" t="n">
        <f aca="false">SUM(AE3:AE999)</f>
        <v>0</v>
      </c>
      <c r="AF2" s="39" t="n">
        <f aca="false">SUM(AF3:AF999)</f>
        <v>0</v>
      </c>
      <c r="AG2" s="40" t="s">
        <v>1</v>
      </c>
      <c r="AMJ2" s="0"/>
    </row>
    <row r="3" customFormat="false" ht="13.8" hidden="false" customHeight="false" outlineLevel="0" collapsed="false">
      <c r="A3" s="4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42"/>
      <c r="AE3" s="26"/>
      <c r="AF3" s="43"/>
      <c r="AG3" s="44"/>
    </row>
    <row r="4" customFormat="false" ht="13.8" hidden="false" customHeight="false" outlineLevel="0" collapsed="false">
      <c r="AD4" s="45" t="str">
        <f aca="false">IF(COUNTIF(W4:AC4,"Oui") &gt;0,"Oui","Non")</f>
        <v>Non</v>
      </c>
      <c r="AE4" s="31" t="n">
        <f aca="false">SUM(L4:O4)</f>
        <v>0</v>
      </c>
      <c r="AF4" s="31" t="n">
        <f aca="false">SUM(Q4:T4)</f>
        <v>0</v>
      </c>
    </row>
    <row r="5" customFormat="false" ht="13.8" hidden="false" customHeight="false" outlineLevel="0" collapsed="false">
      <c r="AD5" s="45" t="str">
        <f aca="false">IF(COUNTIF(W5:AC5,"Oui") &gt;0,"Oui","Non")</f>
        <v>Non</v>
      </c>
      <c r="AE5" s="31" t="n">
        <f aca="false">SUM(L5:O5)</f>
        <v>0</v>
      </c>
      <c r="AF5" s="31" t="n">
        <f aca="false">SUM(Q5:T5)</f>
        <v>0</v>
      </c>
    </row>
    <row r="6" customFormat="false" ht="13.8" hidden="false" customHeight="false" outlineLevel="0" collapsed="false">
      <c r="AD6" s="45" t="str">
        <f aca="false">IF(COUNTIF(W6:AC6,"Oui") &gt;0,"Oui","Non")</f>
        <v>Non</v>
      </c>
      <c r="AE6" s="31" t="n">
        <f aca="false">SUM(L6:O6)</f>
        <v>0</v>
      </c>
      <c r="AF6" s="31" t="n">
        <f aca="false">SUM(Q6:T6)</f>
        <v>0</v>
      </c>
    </row>
    <row r="7" customFormat="false" ht="13.8" hidden="false" customHeight="false" outlineLevel="0" collapsed="false">
      <c r="AD7" s="45" t="str">
        <f aca="false">IF(COUNTIF(W7:AC7,"Oui") &gt;0,"Oui","Non")</f>
        <v>Non</v>
      </c>
      <c r="AE7" s="31" t="n">
        <f aca="false">SUM(L7:O7)</f>
        <v>0</v>
      </c>
      <c r="AF7" s="31" t="n">
        <f aca="false">SUM(Q7:T7)</f>
        <v>0</v>
      </c>
    </row>
    <row r="8" customFormat="false" ht="13.8" hidden="false" customHeight="false" outlineLevel="0" collapsed="false">
      <c r="AD8" s="45" t="str">
        <f aca="false">IF(COUNTIF(W8:AC8,"Oui") &gt;0,"Oui","Non")</f>
        <v>Non</v>
      </c>
      <c r="AE8" s="31" t="n">
        <f aca="false">SUM(L8:O8)</f>
        <v>0</v>
      </c>
      <c r="AF8" s="31" t="n">
        <f aca="false">SUM(Q8:T8)</f>
        <v>0</v>
      </c>
    </row>
    <row r="9" customFormat="false" ht="13.8" hidden="false" customHeight="false" outlineLevel="0" collapsed="false">
      <c r="AD9" s="45" t="str">
        <f aca="false">IF(COUNTIF(W9:AC9,"Oui") &gt;0,"Oui","Non")</f>
        <v>Non</v>
      </c>
      <c r="AE9" s="31" t="n">
        <f aca="false">SUM(L9:O9)</f>
        <v>0</v>
      </c>
      <c r="AF9" s="31" t="n">
        <f aca="false">SUM(Q9:T9)</f>
        <v>0</v>
      </c>
    </row>
    <row r="10" customFormat="false" ht="13.8" hidden="false" customHeight="false" outlineLevel="0" collapsed="false">
      <c r="AD10" s="45" t="str">
        <f aca="false">IF(COUNTIF(W10:AC10,"Oui") &gt;0,"Oui","Non")</f>
        <v>Non</v>
      </c>
      <c r="AE10" s="31" t="n">
        <f aca="false">SUM(L10:O10)</f>
        <v>0</v>
      </c>
      <c r="AF10" s="31" t="n">
        <f aca="false">SUM(Q10:T10)</f>
        <v>0</v>
      </c>
    </row>
    <row r="11" customFormat="false" ht="13.8" hidden="false" customHeight="false" outlineLevel="0" collapsed="false">
      <c r="AD11" s="45" t="str">
        <f aca="false">IF(COUNTIF(W11:AC11,"Oui") &gt;0,"Oui","Non")</f>
        <v>Non</v>
      </c>
      <c r="AE11" s="31" t="n">
        <f aca="false">SUM(L11:O11)</f>
        <v>0</v>
      </c>
      <c r="AF11" s="31" t="n">
        <f aca="false">SUM(Q11:T11)</f>
        <v>0</v>
      </c>
    </row>
    <row r="12" customFormat="false" ht="13.8" hidden="false" customHeight="false" outlineLevel="0" collapsed="false">
      <c r="AD12" s="45" t="str">
        <f aca="false">IF(COUNTIF(W12:AC12,"Oui") &gt;0,"Oui","Non")</f>
        <v>Non</v>
      </c>
      <c r="AE12" s="31" t="n">
        <f aca="false">SUM(L12:O12)</f>
        <v>0</v>
      </c>
      <c r="AF12" s="31" t="n">
        <f aca="false">SUM(Q12:T12)</f>
        <v>0</v>
      </c>
    </row>
    <row r="13" customFormat="false" ht="13.8" hidden="false" customHeight="false" outlineLevel="0" collapsed="false">
      <c r="AD13" s="45" t="str">
        <f aca="false">IF(COUNTIF(W13:AC13,"Oui") &gt;0,"Oui","Non")</f>
        <v>Non</v>
      </c>
      <c r="AE13" s="31" t="n">
        <f aca="false">SUM(L13:O13)</f>
        <v>0</v>
      </c>
      <c r="AF13" s="31" t="n">
        <f aca="false">SUM(Q13:T13)</f>
        <v>0</v>
      </c>
    </row>
    <row r="14" customFormat="false" ht="13.8" hidden="false" customHeight="false" outlineLevel="0" collapsed="false">
      <c r="AD14" s="45" t="str">
        <f aca="false">IF(COUNTIF(W14:AC14,"Oui") &gt;0,"Oui","Non")</f>
        <v>Non</v>
      </c>
      <c r="AE14" s="31" t="n">
        <f aca="false">SUM(L14:O14)</f>
        <v>0</v>
      </c>
      <c r="AF14" s="31" t="n">
        <f aca="false">SUM(Q14:T14)</f>
        <v>0</v>
      </c>
    </row>
    <row r="15" customFormat="false" ht="13.8" hidden="false" customHeight="false" outlineLevel="0" collapsed="false">
      <c r="AD15" s="45" t="str">
        <f aca="false">IF(COUNTIF(W15:AC15,"Oui") &gt;0,"Oui","Non")</f>
        <v>Non</v>
      </c>
      <c r="AE15" s="31" t="n">
        <f aca="false">SUM(L15:O15)</f>
        <v>0</v>
      </c>
      <c r="AF15" s="31" t="n">
        <f aca="false">SUM(Q15:T15)</f>
        <v>0</v>
      </c>
    </row>
    <row r="16" customFormat="false" ht="13.8" hidden="false" customHeight="false" outlineLevel="0" collapsed="false">
      <c r="AD16" s="45" t="str">
        <f aca="false">IF(COUNTIF(W16:AC16,"Oui") &gt;0,"Oui","Non")</f>
        <v>Non</v>
      </c>
      <c r="AE16" s="31" t="n">
        <f aca="false">SUM(L16:O16)</f>
        <v>0</v>
      </c>
      <c r="AF16" s="31" t="n">
        <f aca="false">SUM(Q16:T16)</f>
        <v>0</v>
      </c>
    </row>
    <row r="17" customFormat="false" ht="13.8" hidden="false" customHeight="false" outlineLevel="0" collapsed="false">
      <c r="AD17" s="45" t="str">
        <f aca="false">IF(COUNTIF(W17:AC17,"Oui") &gt;0,"Oui","Non")</f>
        <v>Non</v>
      </c>
      <c r="AE17" s="31" t="n">
        <f aca="false">SUM(L17:O17)</f>
        <v>0</v>
      </c>
      <c r="AF17" s="31" t="n">
        <f aca="false">SUM(Q17:T17)</f>
        <v>0</v>
      </c>
    </row>
    <row r="18" customFormat="false" ht="13.8" hidden="false" customHeight="false" outlineLevel="0" collapsed="false">
      <c r="AD18" s="45" t="str">
        <f aca="false">IF(COUNTIF(W18:AC18,"Oui") &gt;0,"Oui","Non")</f>
        <v>Non</v>
      </c>
      <c r="AE18" s="31" t="n">
        <f aca="false">SUM(L18:O18)</f>
        <v>0</v>
      </c>
      <c r="AF18" s="31" t="n">
        <f aca="false">SUM(Q18:T18)</f>
        <v>0</v>
      </c>
    </row>
    <row r="19" customFormat="false" ht="13.8" hidden="false" customHeight="false" outlineLevel="0" collapsed="false">
      <c r="AD19" s="45" t="str">
        <f aca="false">IF(COUNTIF(W19:AC19,"Oui") &gt;0,"Oui","Non")</f>
        <v>Non</v>
      </c>
      <c r="AE19" s="31" t="n">
        <f aca="false">SUM(L19:O19)</f>
        <v>0</v>
      </c>
      <c r="AF19" s="31" t="n">
        <f aca="false">SUM(Q19:T19)</f>
        <v>0</v>
      </c>
    </row>
    <row r="20" customFormat="false" ht="13.8" hidden="false" customHeight="false" outlineLevel="0" collapsed="false">
      <c r="AD20" s="45" t="str">
        <f aca="false">IF(COUNTIF(W20:AC20,"Oui") &gt;0,"Oui","Non")</f>
        <v>Non</v>
      </c>
      <c r="AE20" s="31" t="n">
        <f aca="false">SUM(L20:O20)</f>
        <v>0</v>
      </c>
      <c r="AF20" s="31" t="n">
        <f aca="false">SUM(Q20:T20)</f>
        <v>0</v>
      </c>
    </row>
    <row r="21" customFormat="false" ht="13.8" hidden="false" customHeight="false" outlineLevel="0" collapsed="false">
      <c r="AD21" s="45" t="str">
        <f aca="false">IF(COUNTIF(W21:AC21,"Oui") &gt;0,"Oui","Non")</f>
        <v>Non</v>
      </c>
      <c r="AE21" s="31" t="n">
        <f aca="false">SUM(L21:O21)</f>
        <v>0</v>
      </c>
      <c r="AF21" s="31" t="n">
        <f aca="false">SUM(Q21:T21)</f>
        <v>0</v>
      </c>
    </row>
    <row r="22" customFormat="false" ht="13.8" hidden="false" customHeight="false" outlineLevel="0" collapsed="false">
      <c r="AD22" s="45" t="str">
        <f aca="false">IF(COUNTIF(W22:AC22,"Oui") &gt;0,"Oui","Non")</f>
        <v>Non</v>
      </c>
      <c r="AE22" s="31" t="n">
        <f aca="false">SUM(L22:O22)</f>
        <v>0</v>
      </c>
      <c r="AF22" s="31" t="n">
        <f aca="false">SUM(Q22:T22)</f>
        <v>0</v>
      </c>
    </row>
    <row r="23" customFormat="false" ht="13.8" hidden="false" customHeight="false" outlineLevel="0" collapsed="false">
      <c r="AD23" s="45" t="str">
        <f aca="false">IF(COUNTIF(W23:AC23,"Oui") &gt;0,"Oui","Non")</f>
        <v>Non</v>
      </c>
      <c r="AE23" s="31" t="n">
        <f aca="false">SUM(L23:O23)</f>
        <v>0</v>
      </c>
      <c r="AF23" s="31" t="n">
        <f aca="false">SUM(Q23:T23)</f>
        <v>0</v>
      </c>
    </row>
    <row r="24" customFormat="false" ht="13.8" hidden="false" customHeight="false" outlineLevel="0" collapsed="false">
      <c r="AD24" s="45" t="str">
        <f aca="false">IF(COUNTIF(W24:AC24,"Oui") &gt;0,"Oui","Non")</f>
        <v>Non</v>
      </c>
      <c r="AE24" s="31" t="n">
        <f aca="false">SUM(L24:O24)</f>
        <v>0</v>
      </c>
      <c r="AF24" s="31" t="n">
        <f aca="false">SUM(Q24:T24)</f>
        <v>0</v>
      </c>
    </row>
    <row r="25" customFormat="false" ht="13.8" hidden="false" customHeight="false" outlineLevel="0" collapsed="false">
      <c r="AD25" s="45" t="str">
        <f aca="false">IF(COUNTIF(W25:AC25,"Oui") &gt;0,"Oui","Non")</f>
        <v>Non</v>
      </c>
      <c r="AE25" s="31" t="n">
        <f aca="false">SUM(L25:O25)</f>
        <v>0</v>
      </c>
      <c r="AF25" s="31" t="n">
        <f aca="false">SUM(Q25:T25)</f>
        <v>0</v>
      </c>
    </row>
    <row r="26" customFormat="false" ht="13.8" hidden="false" customHeight="false" outlineLevel="0" collapsed="false">
      <c r="AD26" s="45" t="str">
        <f aca="false">IF(COUNTIF(W26:AC26,"Oui") &gt;0,"Oui","Non")</f>
        <v>Non</v>
      </c>
      <c r="AE26" s="31" t="n">
        <f aca="false">SUM(L26:O26)</f>
        <v>0</v>
      </c>
      <c r="AF26" s="31" t="n">
        <f aca="false">SUM(Q26:T26)</f>
        <v>0</v>
      </c>
    </row>
    <row r="27" customFormat="false" ht="13.8" hidden="false" customHeight="false" outlineLevel="0" collapsed="false">
      <c r="AD27" s="45" t="str">
        <f aca="false">IF(COUNTIF(W27:AC27,"Oui") &gt;0,"Oui","Non")</f>
        <v>Non</v>
      </c>
      <c r="AE27" s="31" t="n">
        <f aca="false">SUM(L27:O27)</f>
        <v>0</v>
      </c>
      <c r="AF27" s="31" t="n">
        <f aca="false">SUM(Q27:T27)</f>
        <v>0</v>
      </c>
    </row>
    <row r="28" customFormat="false" ht="13.8" hidden="false" customHeight="false" outlineLevel="0" collapsed="false">
      <c r="AD28" s="45" t="str">
        <f aca="false">IF(COUNTIF(W28:AC28,"Oui") &gt;0,"Oui","Non")</f>
        <v>Non</v>
      </c>
      <c r="AE28" s="31" t="n">
        <f aca="false">SUM(L28:O28)</f>
        <v>0</v>
      </c>
      <c r="AF28" s="31" t="n">
        <f aca="false">SUM(Q28:T28)</f>
        <v>0</v>
      </c>
    </row>
    <row r="29" customFormat="false" ht="13.8" hidden="false" customHeight="false" outlineLevel="0" collapsed="false">
      <c r="AD29" s="45" t="str">
        <f aca="false">IF(COUNTIF(W29:AC29,"Oui") &gt;0,"Oui","Non")</f>
        <v>Non</v>
      </c>
      <c r="AE29" s="31" t="n">
        <f aca="false">SUM(L29:O29)</f>
        <v>0</v>
      </c>
      <c r="AF29" s="31" t="n">
        <f aca="false">SUM(Q29:T29)</f>
        <v>0</v>
      </c>
    </row>
    <row r="30" customFormat="false" ht="13.8" hidden="false" customHeight="false" outlineLevel="0" collapsed="false">
      <c r="AD30" s="45" t="str">
        <f aca="false">IF(COUNTIF(W30:AC30,"Oui") &gt;0,"Oui","Non")</f>
        <v>Non</v>
      </c>
      <c r="AE30" s="31" t="n">
        <f aca="false">SUM(L30:O30)</f>
        <v>0</v>
      </c>
      <c r="AF30" s="31" t="n">
        <f aca="false">SUM(Q30:T30)</f>
        <v>0</v>
      </c>
    </row>
    <row r="31" customFormat="false" ht="13.8" hidden="false" customHeight="false" outlineLevel="0" collapsed="false">
      <c r="AD31" s="45" t="str">
        <f aca="false">IF(COUNTIF(W31:AC31,"Oui") &gt;0,"Oui","Non")</f>
        <v>Non</v>
      </c>
      <c r="AE31" s="31" t="n">
        <f aca="false">SUM(L31:O31)</f>
        <v>0</v>
      </c>
      <c r="AF31" s="31" t="n">
        <f aca="false">SUM(Q31:T31)</f>
        <v>0</v>
      </c>
    </row>
    <row r="32" customFormat="false" ht="13.8" hidden="false" customHeight="false" outlineLevel="0" collapsed="false">
      <c r="AD32" s="45" t="str">
        <f aca="false">IF(COUNTIF(W32:AC32,"Oui") &gt;0,"Oui","Non")</f>
        <v>Non</v>
      </c>
      <c r="AE32" s="31" t="n">
        <f aca="false">SUM(L32:O32)</f>
        <v>0</v>
      </c>
      <c r="AF32" s="31" t="n">
        <f aca="false">SUM(Q32:T32)</f>
        <v>0</v>
      </c>
    </row>
    <row r="33" customFormat="false" ht="13.8" hidden="false" customHeight="false" outlineLevel="0" collapsed="false">
      <c r="AD33" s="45" t="str">
        <f aca="false">IF(COUNTIF(W33:AC33,"Oui") &gt;0,"Oui","Non")</f>
        <v>Non</v>
      </c>
      <c r="AE33" s="31" t="n">
        <f aca="false">SUM(L33:O33)</f>
        <v>0</v>
      </c>
      <c r="AF33" s="31" t="n">
        <f aca="false">SUM(Q33:T33)</f>
        <v>0</v>
      </c>
    </row>
    <row r="34" customFormat="false" ht="13.8" hidden="false" customHeight="false" outlineLevel="0" collapsed="false">
      <c r="AD34" s="45" t="str">
        <f aca="false">IF(COUNTIF(W34:AC34,"Oui") &gt;0,"Oui","Non")</f>
        <v>Non</v>
      </c>
      <c r="AE34" s="31" t="n">
        <f aca="false">SUM(L34:O34)</f>
        <v>0</v>
      </c>
      <c r="AF34" s="31" t="n">
        <f aca="false">SUM(Q34:T34)</f>
        <v>0</v>
      </c>
    </row>
    <row r="35" customFormat="false" ht="13.8" hidden="false" customHeight="false" outlineLevel="0" collapsed="false">
      <c r="AD35" s="45" t="str">
        <f aca="false">IF(COUNTIF(W35:AC35,"Oui") &gt;0,"Oui","Non")</f>
        <v>Non</v>
      </c>
      <c r="AE35" s="31" t="n">
        <f aca="false">SUM(L35:O35)</f>
        <v>0</v>
      </c>
      <c r="AF35" s="31" t="n">
        <f aca="false">SUM(Q35:T35)</f>
        <v>0</v>
      </c>
    </row>
    <row r="36" customFormat="false" ht="13.8" hidden="false" customHeight="false" outlineLevel="0" collapsed="false">
      <c r="AD36" s="45" t="str">
        <f aca="false">IF(COUNTIF(W36:AC36,"Oui") &gt;0,"Oui","Non")</f>
        <v>Non</v>
      </c>
      <c r="AE36" s="31" t="n">
        <f aca="false">SUM(L36:O36)</f>
        <v>0</v>
      </c>
      <c r="AF36" s="31" t="n">
        <f aca="false">SUM(Q36:T36)</f>
        <v>0</v>
      </c>
    </row>
    <row r="37" customFormat="false" ht="13.8" hidden="false" customHeight="false" outlineLevel="0" collapsed="false">
      <c r="AD37" s="45" t="str">
        <f aca="false">IF(COUNTIF(W37:AC37,"Oui") &gt;0,"Oui","Non")</f>
        <v>Non</v>
      </c>
      <c r="AE37" s="31" t="n">
        <f aca="false">SUM(L37:O37)</f>
        <v>0</v>
      </c>
      <c r="AF37" s="31" t="n">
        <f aca="false">SUM(Q37:T37)</f>
        <v>0</v>
      </c>
    </row>
    <row r="38" customFormat="false" ht="13.8" hidden="false" customHeight="false" outlineLevel="0" collapsed="false">
      <c r="AD38" s="45" t="str">
        <f aca="false">IF(COUNTIF(W38:AC38,"Oui") &gt;0,"Oui","Non")</f>
        <v>Non</v>
      </c>
      <c r="AE38" s="31" t="n">
        <f aca="false">SUM(L38:O38)</f>
        <v>0</v>
      </c>
      <c r="AF38" s="31" t="n">
        <f aca="false">SUM(Q38:T38)</f>
        <v>0</v>
      </c>
    </row>
    <row r="39" customFormat="false" ht="13.8" hidden="false" customHeight="false" outlineLevel="0" collapsed="false">
      <c r="AD39" s="45" t="str">
        <f aca="false">IF(COUNTIF(W39:AC39,"Oui") &gt;0,"Oui","Non")</f>
        <v>Non</v>
      </c>
      <c r="AE39" s="31" t="n">
        <f aca="false">SUM(L39:O39)</f>
        <v>0</v>
      </c>
      <c r="AF39" s="31" t="n">
        <f aca="false">SUM(Q39:T39)</f>
        <v>0</v>
      </c>
    </row>
    <row r="40" customFormat="false" ht="13.8" hidden="false" customHeight="false" outlineLevel="0" collapsed="false">
      <c r="AD40" s="45" t="str">
        <f aca="false">IF(COUNTIF(W40:AC40,"Oui") &gt;0,"Oui","Non")</f>
        <v>Non</v>
      </c>
      <c r="AE40" s="31" t="n">
        <f aca="false">SUM(L40:O40)</f>
        <v>0</v>
      </c>
      <c r="AF40" s="31" t="n">
        <f aca="false">SUM(Q40:T40)</f>
        <v>0</v>
      </c>
    </row>
    <row r="41" customFormat="false" ht="13.8" hidden="false" customHeight="false" outlineLevel="0" collapsed="false">
      <c r="AD41" s="45" t="str">
        <f aca="false">IF(COUNTIF(W41:AC41,"Oui") &gt;0,"Oui","Non")</f>
        <v>Non</v>
      </c>
      <c r="AE41" s="31" t="n">
        <f aca="false">SUM(L41:O41)</f>
        <v>0</v>
      </c>
      <c r="AF41" s="31" t="n">
        <f aca="false">SUM(Q41:T41)</f>
        <v>0</v>
      </c>
    </row>
    <row r="42" customFormat="false" ht="13.8" hidden="false" customHeight="false" outlineLevel="0" collapsed="false">
      <c r="AD42" s="45" t="str">
        <f aca="false">IF(COUNTIF(W42:AC42,"Oui") &gt;0,"Oui","Non")</f>
        <v>Non</v>
      </c>
      <c r="AE42" s="31" t="n">
        <f aca="false">SUM(L42:O42)</f>
        <v>0</v>
      </c>
      <c r="AF42" s="31" t="n">
        <f aca="false">SUM(Q42:T42)</f>
        <v>0</v>
      </c>
    </row>
    <row r="43" customFormat="false" ht="13.8" hidden="false" customHeight="false" outlineLevel="0" collapsed="false">
      <c r="AD43" s="45" t="str">
        <f aca="false">IF(COUNTIF(W43:AC43,"Oui") &gt;0,"Oui","Non")</f>
        <v>Non</v>
      </c>
      <c r="AE43" s="31" t="n">
        <f aca="false">SUM(L43:O43)</f>
        <v>0</v>
      </c>
      <c r="AF43" s="31" t="n">
        <f aca="false">SUM(Q43:T43)</f>
        <v>0</v>
      </c>
    </row>
    <row r="44" customFormat="false" ht="13.8" hidden="false" customHeight="false" outlineLevel="0" collapsed="false">
      <c r="AD44" s="45" t="str">
        <f aca="false">IF(COUNTIF(W44:AC44,"Oui") &gt;0,"Oui","Non")</f>
        <v>Non</v>
      </c>
      <c r="AE44" s="31" t="n">
        <f aca="false">SUM(L44:O44)</f>
        <v>0</v>
      </c>
      <c r="AF44" s="31" t="n">
        <f aca="false">SUM(Q44:T44)</f>
        <v>0</v>
      </c>
    </row>
    <row r="45" customFormat="false" ht="13.8" hidden="false" customHeight="false" outlineLevel="0" collapsed="false">
      <c r="AD45" s="45" t="str">
        <f aca="false">IF(COUNTIF(W45:AC45,"Oui") &gt;0,"Oui","Non")</f>
        <v>Non</v>
      </c>
      <c r="AE45" s="31" t="n">
        <f aca="false">SUM(L45:O45)</f>
        <v>0</v>
      </c>
      <c r="AF45" s="31" t="n">
        <f aca="false">SUM(Q45:T45)</f>
        <v>0</v>
      </c>
    </row>
    <row r="46" customFormat="false" ht="13.8" hidden="false" customHeight="false" outlineLevel="0" collapsed="false">
      <c r="AD46" s="45" t="str">
        <f aca="false">IF(COUNTIF(W46:AC46,"Oui") &gt;0,"Oui","Non")</f>
        <v>Non</v>
      </c>
      <c r="AE46" s="31" t="n">
        <f aca="false">SUM(L46:O46)</f>
        <v>0</v>
      </c>
      <c r="AF46" s="31" t="n">
        <f aca="false">SUM(Q46:T46)</f>
        <v>0</v>
      </c>
    </row>
    <row r="47" customFormat="false" ht="13.8" hidden="false" customHeight="false" outlineLevel="0" collapsed="false">
      <c r="AD47" s="45" t="str">
        <f aca="false">IF(COUNTIF(W47:AC47,"Oui") &gt;0,"Oui","Non")</f>
        <v>Non</v>
      </c>
      <c r="AE47" s="31" t="n">
        <f aca="false">SUM(L47:O47)</f>
        <v>0</v>
      </c>
      <c r="AF47" s="31" t="n">
        <f aca="false">SUM(Q47:T47)</f>
        <v>0</v>
      </c>
    </row>
    <row r="48" customFormat="false" ht="13.8" hidden="false" customHeight="false" outlineLevel="0" collapsed="false">
      <c r="AD48" s="45" t="str">
        <f aca="false">IF(COUNTIF(W48:AC48,"Oui") &gt;0,"Oui","Non")</f>
        <v>Non</v>
      </c>
      <c r="AE48" s="31" t="n">
        <f aca="false">SUM(L48:O48)</f>
        <v>0</v>
      </c>
      <c r="AF48" s="31" t="n">
        <f aca="false">SUM(Q48:T48)</f>
        <v>0</v>
      </c>
    </row>
    <row r="49" customFormat="false" ht="13.8" hidden="false" customHeight="false" outlineLevel="0" collapsed="false">
      <c r="AD49" s="45" t="str">
        <f aca="false">IF(COUNTIF(W49:AC49,"Oui") &gt;0,"Oui","Non")</f>
        <v>Non</v>
      </c>
      <c r="AE49" s="31" t="n">
        <f aca="false">SUM(L49:O49)</f>
        <v>0</v>
      </c>
      <c r="AF49" s="31" t="n">
        <f aca="false">SUM(Q49:T49)</f>
        <v>0</v>
      </c>
    </row>
    <row r="50" customFormat="false" ht="13.8" hidden="false" customHeight="false" outlineLevel="0" collapsed="false">
      <c r="AD50" s="45" t="str">
        <f aca="false">IF(COUNTIF(W50:AC50,"Oui") &gt;0,"Oui","Non")</f>
        <v>Non</v>
      </c>
      <c r="AE50" s="31" t="n">
        <f aca="false">SUM(L50:O50)</f>
        <v>0</v>
      </c>
      <c r="AF50" s="31" t="n">
        <f aca="false">SUM(Q50:T50)</f>
        <v>0</v>
      </c>
    </row>
    <row r="51" customFormat="false" ht="13.8" hidden="false" customHeight="false" outlineLevel="0" collapsed="false">
      <c r="AD51" s="45" t="str">
        <f aca="false">IF(COUNTIF(W51:AC51,"Oui") &gt;0,"Oui","Non")</f>
        <v>Non</v>
      </c>
      <c r="AE51" s="31" t="n">
        <f aca="false">SUM(L51:O51)</f>
        <v>0</v>
      </c>
      <c r="AF51" s="31" t="n">
        <f aca="false">SUM(Q51:T51)</f>
        <v>0</v>
      </c>
    </row>
    <row r="52" customFormat="false" ht="13.8" hidden="false" customHeight="false" outlineLevel="0" collapsed="false">
      <c r="AD52" s="45" t="str">
        <f aca="false">IF(COUNTIF(W52:AC52,"Oui") &gt;0,"Oui","Non")</f>
        <v>Non</v>
      </c>
      <c r="AE52" s="31" t="n">
        <f aca="false">SUM(L52:O52)</f>
        <v>0</v>
      </c>
      <c r="AF52" s="31" t="n">
        <f aca="false">SUM(Q52:T52)</f>
        <v>0</v>
      </c>
    </row>
    <row r="53" customFormat="false" ht="13.8" hidden="false" customHeight="false" outlineLevel="0" collapsed="false">
      <c r="AD53" s="45" t="str">
        <f aca="false">IF(COUNTIF(W53:AC53,"Oui") &gt;0,"Oui","Non")</f>
        <v>Non</v>
      </c>
      <c r="AE53" s="31" t="n">
        <f aca="false">SUM(L53:O53)</f>
        <v>0</v>
      </c>
      <c r="AF53" s="31" t="n">
        <f aca="false">SUM(Q53:T53)</f>
        <v>0</v>
      </c>
    </row>
    <row r="54" customFormat="false" ht="13.8" hidden="false" customHeight="false" outlineLevel="0" collapsed="false">
      <c r="AD54" s="45" t="str">
        <f aca="false">IF(COUNTIF(W54:AC54,"Oui") &gt;0,"Oui","Non")</f>
        <v>Non</v>
      </c>
      <c r="AE54" s="31" t="n">
        <f aca="false">SUM(L54:O54)</f>
        <v>0</v>
      </c>
      <c r="AF54" s="31" t="n">
        <f aca="false">SUM(Q54:T54)</f>
        <v>0</v>
      </c>
    </row>
    <row r="55" customFormat="false" ht="13.8" hidden="false" customHeight="false" outlineLevel="0" collapsed="false">
      <c r="AD55" s="45" t="str">
        <f aca="false">IF(COUNTIF(W55:AC55,"Oui") &gt;0,"Oui","Non")</f>
        <v>Non</v>
      </c>
      <c r="AE55" s="31" t="n">
        <f aca="false">SUM(L55:O55)</f>
        <v>0</v>
      </c>
      <c r="AF55" s="31" t="n">
        <f aca="false">SUM(Q55:T55)</f>
        <v>0</v>
      </c>
    </row>
    <row r="56" customFormat="false" ht="13.8" hidden="false" customHeight="false" outlineLevel="0" collapsed="false">
      <c r="AD56" s="45" t="str">
        <f aca="false">IF(COUNTIF(W56:AC56,"Oui") &gt;0,"Oui","Non")</f>
        <v>Non</v>
      </c>
      <c r="AE56" s="31" t="n">
        <f aca="false">SUM(L56:O56)</f>
        <v>0</v>
      </c>
      <c r="AF56" s="31" t="n">
        <f aca="false">SUM(Q56:T56)</f>
        <v>0</v>
      </c>
    </row>
    <row r="57" customFormat="false" ht="13.8" hidden="false" customHeight="false" outlineLevel="0" collapsed="false">
      <c r="AD57" s="45" t="str">
        <f aca="false">IF(COUNTIF(W57:AC57,"Oui") &gt;0,"Oui","Non")</f>
        <v>Non</v>
      </c>
      <c r="AE57" s="31" t="n">
        <f aca="false">SUM(L57:O57)</f>
        <v>0</v>
      </c>
      <c r="AF57" s="31" t="n">
        <f aca="false">SUM(Q57:T57)</f>
        <v>0</v>
      </c>
    </row>
    <row r="58" customFormat="false" ht="13.8" hidden="false" customHeight="false" outlineLevel="0" collapsed="false">
      <c r="AD58" s="45" t="str">
        <f aca="false">IF(COUNTIF(W58:AC58,"Oui") &gt;0,"Oui","Non")</f>
        <v>Non</v>
      </c>
      <c r="AE58" s="31" t="n">
        <f aca="false">SUM(L58:O58)</f>
        <v>0</v>
      </c>
      <c r="AF58" s="31" t="n">
        <f aca="false">SUM(Q58:T58)</f>
        <v>0</v>
      </c>
    </row>
    <row r="59" customFormat="false" ht="13.8" hidden="false" customHeight="false" outlineLevel="0" collapsed="false">
      <c r="AD59" s="45" t="str">
        <f aca="false">IF(COUNTIF(W59:AC59,"Oui") &gt;0,"Oui","Non")</f>
        <v>Non</v>
      </c>
      <c r="AE59" s="31" t="n">
        <f aca="false">SUM(L59:O59)</f>
        <v>0</v>
      </c>
      <c r="AF59" s="31" t="n">
        <f aca="false">SUM(Q59:T59)</f>
        <v>0</v>
      </c>
    </row>
    <row r="60" customFormat="false" ht="13.8" hidden="false" customHeight="false" outlineLevel="0" collapsed="false">
      <c r="AD60" s="45" t="str">
        <f aca="false">IF(COUNTIF(W60:AC60,"Oui") &gt;0,"Oui","Non")</f>
        <v>Non</v>
      </c>
      <c r="AE60" s="31" t="n">
        <f aca="false">SUM(L60:O60)</f>
        <v>0</v>
      </c>
      <c r="AF60" s="31" t="n">
        <f aca="false">SUM(Q60:T60)</f>
        <v>0</v>
      </c>
    </row>
    <row r="61" customFormat="false" ht="13.8" hidden="false" customHeight="false" outlineLevel="0" collapsed="false">
      <c r="AD61" s="45" t="str">
        <f aca="false">IF(COUNTIF(W61:AC61,"Oui") &gt;0,"Oui","Non")</f>
        <v>Non</v>
      </c>
      <c r="AE61" s="31" t="n">
        <f aca="false">SUM(L61:O61)</f>
        <v>0</v>
      </c>
      <c r="AF61" s="31" t="n">
        <f aca="false">SUM(Q61:T61)</f>
        <v>0</v>
      </c>
    </row>
    <row r="62" customFormat="false" ht="13.8" hidden="false" customHeight="false" outlineLevel="0" collapsed="false">
      <c r="AD62" s="45" t="str">
        <f aca="false">IF(COUNTIF(W62:AC62,"Oui") &gt;0,"Oui","Non")</f>
        <v>Non</v>
      </c>
      <c r="AE62" s="31" t="n">
        <f aca="false">SUM(L62:O62)</f>
        <v>0</v>
      </c>
      <c r="AF62" s="31" t="n">
        <f aca="false">SUM(Q62:T62)</f>
        <v>0</v>
      </c>
    </row>
    <row r="63" customFormat="false" ht="13.8" hidden="false" customHeight="false" outlineLevel="0" collapsed="false">
      <c r="AD63" s="45" t="str">
        <f aca="false">IF(COUNTIF(W63:AC63,"Oui") &gt;0,"Oui","Non")</f>
        <v>Non</v>
      </c>
      <c r="AE63" s="31" t="n">
        <f aca="false">SUM(L63:O63)</f>
        <v>0</v>
      </c>
      <c r="AF63" s="31" t="n">
        <f aca="false">SUM(Q63:T63)</f>
        <v>0</v>
      </c>
    </row>
    <row r="64" customFormat="false" ht="13.8" hidden="false" customHeight="false" outlineLevel="0" collapsed="false">
      <c r="AD64" s="45" t="str">
        <f aca="false">IF(COUNTIF(W64:AC64,"Oui") &gt;0,"Oui","Non")</f>
        <v>Non</v>
      </c>
      <c r="AE64" s="31" t="n">
        <f aca="false">SUM(L64:O64)</f>
        <v>0</v>
      </c>
      <c r="AF64" s="31" t="n">
        <f aca="false">SUM(Q64:T64)</f>
        <v>0</v>
      </c>
    </row>
    <row r="65" customFormat="false" ht="13.8" hidden="false" customHeight="false" outlineLevel="0" collapsed="false">
      <c r="AD65" s="45" t="str">
        <f aca="false">IF(COUNTIF(W65:AC65,"Oui") &gt;0,"Oui","Non")</f>
        <v>Non</v>
      </c>
      <c r="AE65" s="31" t="n">
        <f aca="false">SUM(L65:O65)</f>
        <v>0</v>
      </c>
      <c r="AF65" s="31" t="n">
        <f aca="false">SUM(Q65:T65)</f>
        <v>0</v>
      </c>
    </row>
    <row r="66" customFormat="false" ht="13.8" hidden="false" customHeight="false" outlineLevel="0" collapsed="false">
      <c r="AD66" s="45" t="str">
        <f aca="false">IF(COUNTIF(W66:AC66,"Oui") &gt;0,"Oui","Non")</f>
        <v>Non</v>
      </c>
      <c r="AE66" s="31" t="n">
        <f aca="false">SUM(L66:O66)</f>
        <v>0</v>
      </c>
      <c r="AF66" s="31" t="n">
        <f aca="false">SUM(Q66:T66)</f>
        <v>0</v>
      </c>
    </row>
    <row r="67" customFormat="false" ht="13.8" hidden="false" customHeight="false" outlineLevel="0" collapsed="false">
      <c r="AD67" s="45" t="str">
        <f aca="false">IF(COUNTIF(W67:AC67,"Oui") &gt;0,"Oui","Non")</f>
        <v>Non</v>
      </c>
      <c r="AE67" s="31" t="n">
        <f aca="false">SUM(L67:O67)</f>
        <v>0</v>
      </c>
      <c r="AF67" s="31" t="n">
        <f aca="false">SUM(Q67:T67)</f>
        <v>0</v>
      </c>
    </row>
    <row r="68" customFormat="false" ht="13.8" hidden="false" customHeight="false" outlineLevel="0" collapsed="false">
      <c r="AD68" s="45" t="str">
        <f aca="false">IF(COUNTIF(W68:AC68,"Oui") &gt;0,"Oui","Non")</f>
        <v>Non</v>
      </c>
      <c r="AE68" s="31" t="n">
        <f aca="false">SUM(L68:O68)</f>
        <v>0</v>
      </c>
      <c r="AF68" s="31" t="n">
        <f aca="false">SUM(Q68:T68)</f>
        <v>0</v>
      </c>
    </row>
    <row r="69" customFormat="false" ht="13.8" hidden="false" customHeight="false" outlineLevel="0" collapsed="false">
      <c r="AD69" s="45" t="str">
        <f aca="false">IF(COUNTIF(W69:AC69,"Oui") &gt;0,"Oui","Non")</f>
        <v>Non</v>
      </c>
      <c r="AE69" s="31" t="n">
        <f aca="false">SUM(L69:O69)</f>
        <v>0</v>
      </c>
      <c r="AF69" s="31" t="n">
        <f aca="false">SUM(Q69:T69)</f>
        <v>0</v>
      </c>
    </row>
    <row r="70" customFormat="false" ht="13.8" hidden="false" customHeight="false" outlineLevel="0" collapsed="false">
      <c r="AD70" s="45" t="str">
        <f aca="false">IF(COUNTIF(W70:AC70,"Oui") &gt;0,"Oui","Non")</f>
        <v>Non</v>
      </c>
      <c r="AE70" s="31" t="n">
        <f aca="false">SUM(L70:O70)</f>
        <v>0</v>
      </c>
      <c r="AF70" s="31" t="n">
        <f aca="false">SUM(Q70:T70)</f>
        <v>0</v>
      </c>
    </row>
    <row r="71" customFormat="false" ht="13.8" hidden="false" customHeight="false" outlineLevel="0" collapsed="false">
      <c r="AD71" s="45" t="str">
        <f aca="false">IF(COUNTIF(W71:AC71,"Oui") &gt;0,"Oui","Non")</f>
        <v>Non</v>
      </c>
      <c r="AE71" s="31" t="n">
        <f aca="false">SUM(L71:O71)</f>
        <v>0</v>
      </c>
      <c r="AF71" s="31" t="n">
        <f aca="false">SUM(Q71:T71)</f>
        <v>0</v>
      </c>
    </row>
    <row r="72" customFormat="false" ht="13.8" hidden="false" customHeight="false" outlineLevel="0" collapsed="false">
      <c r="AD72" s="45" t="str">
        <f aca="false">IF(COUNTIF(W72:AC72,"Oui") &gt;0,"Oui","Non")</f>
        <v>Non</v>
      </c>
      <c r="AE72" s="31" t="n">
        <f aca="false">SUM(L72:O72)</f>
        <v>0</v>
      </c>
      <c r="AF72" s="31" t="n">
        <f aca="false">SUM(Q72:T72)</f>
        <v>0</v>
      </c>
    </row>
    <row r="73" customFormat="false" ht="13.8" hidden="false" customHeight="false" outlineLevel="0" collapsed="false">
      <c r="AD73" s="45" t="str">
        <f aca="false">IF(COUNTIF(W73:AC73,"Oui") &gt;0,"Oui","Non")</f>
        <v>Non</v>
      </c>
      <c r="AE73" s="31" t="n">
        <f aca="false">SUM(L73:O73)</f>
        <v>0</v>
      </c>
      <c r="AF73" s="31" t="n">
        <f aca="false">SUM(Q73:T73)</f>
        <v>0</v>
      </c>
    </row>
    <row r="74" customFormat="false" ht="13.8" hidden="false" customHeight="false" outlineLevel="0" collapsed="false">
      <c r="AD74" s="45" t="str">
        <f aca="false">IF(COUNTIF(W74:AC74,"Oui") &gt;0,"Oui","Non")</f>
        <v>Non</v>
      </c>
      <c r="AE74" s="31" t="n">
        <f aca="false">SUM(L74:O74)</f>
        <v>0</v>
      </c>
      <c r="AF74" s="31" t="n">
        <f aca="false">SUM(Q74:T74)</f>
        <v>0</v>
      </c>
    </row>
    <row r="75" customFormat="false" ht="13.8" hidden="false" customHeight="false" outlineLevel="0" collapsed="false">
      <c r="AD75" s="45" t="str">
        <f aca="false">IF(COUNTIF(W75:AC75,"Oui") &gt;0,"Oui","Non")</f>
        <v>Non</v>
      </c>
      <c r="AE75" s="31" t="n">
        <f aca="false">SUM(L75:O75)</f>
        <v>0</v>
      </c>
      <c r="AF75" s="31" t="n">
        <f aca="false">SUM(Q75:T75)</f>
        <v>0</v>
      </c>
    </row>
    <row r="76" customFormat="false" ht="13.8" hidden="false" customHeight="false" outlineLevel="0" collapsed="false">
      <c r="AD76" s="45" t="str">
        <f aca="false">IF(COUNTIF(W76:AC76,"Oui") &gt;0,"Oui","Non")</f>
        <v>Non</v>
      </c>
      <c r="AE76" s="31" t="n">
        <f aca="false">SUM(L76:O76)</f>
        <v>0</v>
      </c>
      <c r="AF76" s="31" t="n">
        <f aca="false">SUM(Q76:T76)</f>
        <v>0</v>
      </c>
    </row>
    <row r="77" customFormat="false" ht="13.8" hidden="false" customHeight="false" outlineLevel="0" collapsed="false">
      <c r="AD77" s="45" t="str">
        <f aca="false">IF(COUNTIF(W77:AC77,"Oui") &gt;0,"Oui","Non")</f>
        <v>Non</v>
      </c>
      <c r="AE77" s="31" t="n">
        <f aca="false">SUM(L77:O77)</f>
        <v>0</v>
      </c>
      <c r="AF77" s="31" t="n">
        <f aca="false">SUM(Q77:T77)</f>
        <v>0</v>
      </c>
    </row>
    <row r="78" customFormat="false" ht="13.8" hidden="false" customHeight="false" outlineLevel="0" collapsed="false">
      <c r="AD78" s="45" t="str">
        <f aca="false">IF(COUNTIF(W78:AC78,"Oui") &gt;0,"Oui","Non")</f>
        <v>Non</v>
      </c>
      <c r="AE78" s="31" t="n">
        <f aca="false">SUM(L78:O78)</f>
        <v>0</v>
      </c>
      <c r="AF78" s="31" t="n">
        <f aca="false">SUM(Q78:T78)</f>
        <v>0</v>
      </c>
    </row>
    <row r="79" customFormat="false" ht="13.8" hidden="false" customHeight="false" outlineLevel="0" collapsed="false">
      <c r="AD79" s="45" t="str">
        <f aca="false">IF(COUNTIF(W79:AC79,"Oui") &gt;0,"Oui","Non")</f>
        <v>Non</v>
      </c>
      <c r="AE79" s="31" t="n">
        <f aca="false">SUM(L79:O79)</f>
        <v>0</v>
      </c>
      <c r="AF79" s="31" t="n">
        <f aca="false">SUM(Q79:T79)</f>
        <v>0</v>
      </c>
    </row>
    <row r="80" customFormat="false" ht="13.8" hidden="false" customHeight="false" outlineLevel="0" collapsed="false">
      <c r="AD80" s="45" t="str">
        <f aca="false">IF(COUNTIF(W80:AC80,"Oui") &gt;0,"Oui","Non")</f>
        <v>Non</v>
      </c>
      <c r="AE80" s="31" t="n">
        <f aca="false">SUM(L80:O80)</f>
        <v>0</v>
      </c>
      <c r="AF80" s="31" t="n">
        <f aca="false">SUM(Q80:T80)</f>
        <v>0</v>
      </c>
    </row>
    <row r="81" customFormat="false" ht="13.8" hidden="false" customHeight="false" outlineLevel="0" collapsed="false">
      <c r="AD81" s="45" t="str">
        <f aca="false">IF(COUNTIF(W81:AC81,"Oui") &gt;0,"Oui","Non")</f>
        <v>Non</v>
      </c>
      <c r="AE81" s="31" t="n">
        <f aca="false">SUM(L81:O81)</f>
        <v>0</v>
      </c>
      <c r="AF81" s="31" t="n">
        <f aca="false">SUM(Q81:T81)</f>
        <v>0</v>
      </c>
    </row>
    <row r="82" customFormat="false" ht="13.8" hidden="false" customHeight="false" outlineLevel="0" collapsed="false">
      <c r="AD82" s="45" t="str">
        <f aca="false">IF(COUNTIF(W82:AC82,"Oui") &gt;0,"Oui","Non")</f>
        <v>Non</v>
      </c>
      <c r="AE82" s="31" t="n">
        <f aca="false">SUM(L82:O82)</f>
        <v>0</v>
      </c>
      <c r="AF82" s="31" t="n">
        <f aca="false">SUM(Q82:T82)</f>
        <v>0</v>
      </c>
    </row>
    <row r="83" customFormat="false" ht="13.8" hidden="false" customHeight="false" outlineLevel="0" collapsed="false">
      <c r="AD83" s="45" t="str">
        <f aca="false">IF(COUNTIF(W83:AC83,"Oui") &gt;0,"Oui","Non")</f>
        <v>Non</v>
      </c>
      <c r="AE83" s="31" t="n">
        <f aca="false">SUM(L83:O83)</f>
        <v>0</v>
      </c>
      <c r="AF83" s="31" t="n">
        <f aca="false">SUM(Q83:T83)</f>
        <v>0</v>
      </c>
    </row>
    <row r="84" customFormat="false" ht="13.8" hidden="false" customHeight="false" outlineLevel="0" collapsed="false">
      <c r="AD84" s="45" t="str">
        <f aca="false">IF(COUNTIF(W84:AC84,"Oui") &gt;0,"Oui","Non")</f>
        <v>Non</v>
      </c>
      <c r="AE84" s="31" t="n">
        <f aca="false">SUM(L84:O84)</f>
        <v>0</v>
      </c>
      <c r="AF84" s="31" t="n">
        <f aca="false">SUM(Q84:T84)</f>
        <v>0</v>
      </c>
    </row>
    <row r="85" customFormat="false" ht="13.8" hidden="false" customHeight="false" outlineLevel="0" collapsed="false">
      <c r="AD85" s="45" t="str">
        <f aca="false">IF(COUNTIF(W85:AC85,"Oui") &gt;0,"Oui","Non")</f>
        <v>Non</v>
      </c>
      <c r="AE85" s="31" t="n">
        <f aca="false">SUM(L85:O85)</f>
        <v>0</v>
      </c>
      <c r="AF85" s="31" t="n">
        <f aca="false">SUM(Q85:T85)</f>
        <v>0</v>
      </c>
    </row>
    <row r="86" customFormat="false" ht="13.8" hidden="false" customHeight="false" outlineLevel="0" collapsed="false">
      <c r="AD86" s="45" t="str">
        <f aca="false">IF(COUNTIF(W86:AC86,"Oui") &gt;0,"Oui","Non")</f>
        <v>Non</v>
      </c>
      <c r="AE86" s="31" t="n">
        <f aca="false">SUM(L86:O86)</f>
        <v>0</v>
      </c>
      <c r="AF86" s="31" t="n">
        <f aca="false">SUM(Q86:T86)</f>
        <v>0</v>
      </c>
    </row>
    <row r="87" customFormat="false" ht="13.8" hidden="false" customHeight="false" outlineLevel="0" collapsed="false">
      <c r="AD87" s="45" t="str">
        <f aca="false">IF(COUNTIF(W87:AC87,"Oui") &gt;0,"Oui","Non")</f>
        <v>Non</v>
      </c>
      <c r="AE87" s="31" t="n">
        <f aca="false">SUM(L87:O87)</f>
        <v>0</v>
      </c>
      <c r="AF87" s="31" t="n">
        <f aca="false">SUM(Q87:T87)</f>
        <v>0</v>
      </c>
    </row>
    <row r="88" customFormat="false" ht="13.8" hidden="false" customHeight="false" outlineLevel="0" collapsed="false">
      <c r="AD88" s="45" t="str">
        <f aca="false">IF(COUNTIF(W88:AC88,"Oui") &gt;0,"Oui","Non")</f>
        <v>Non</v>
      </c>
      <c r="AE88" s="31" t="n">
        <f aca="false">SUM(L88:O88)</f>
        <v>0</v>
      </c>
      <c r="AF88" s="31" t="n">
        <f aca="false">SUM(Q88:T88)</f>
        <v>0</v>
      </c>
    </row>
    <row r="89" customFormat="false" ht="13.8" hidden="false" customHeight="false" outlineLevel="0" collapsed="false">
      <c r="AD89" s="45" t="str">
        <f aca="false">IF(COUNTIF(W89:AC89,"Oui") &gt;0,"Oui","Non")</f>
        <v>Non</v>
      </c>
      <c r="AE89" s="31" t="n">
        <f aca="false">SUM(L89:O89)</f>
        <v>0</v>
      </c>
      <c r="AF89" s="31" t="n">
        <f aca="false">SUM(Q89:T89)</f>
        <v>0</v>
      </c>
    </row>
    <row r="90" customFormat="false" ht="13.8" hidden="false" customHeight="false" outlineLevel="0" collapsed="false">
      <c r="AD90" s="45" t="str">
        <f aca="false">IF(COUNTIF(W90:AC90,"Oui") &gt;0,"Oui","Non")</f>
        <v>Non</v>
      </c>
      <c r="AE90" s="31" t="n">
        <f aca="false">SUM(L90:O90)</f>
        <v>0</v>
      </c>
      <c r="AF90" s="31" t="n">
        <f aca="false">SUM(Q90:T90)</f>
        <v>0</v>
      </c>
    </row>
    <row r="91" customFormat="false" ht="13.8" hidden="false" customHeight="false" outlineLevel="0" collapsed="false">
      <c r="AD91" s="45" t="str">
        <f aca="false">IF(COUNTIF(W91:AC91,"Oui") &gt;0,"Oui","Non")</f>
        <v>Non</v>
      </c>
      <c r="AE91" s="31" t="n">
        <f aca="false">SUM(L91:O91)</f>
        <v>0</v>
      </c>
      <c r="AF91" s="31" t="n">
        <f aca="false">SUM(Q91:T91)</f>
        <v>0</v>
      </c>
    </row>
    <row r="92" customFormat="false" ht="13.8" hidden="false" customHeight="false" outlineLevel="0" collapsed="false">
      <c r="AD92" s="45" t="str">
        <f aca="false">IF(COUNTIF(W92:AC92,"Oui") &gt;0,"Oui","Non")</f>
        <v>Non</v>
      </c>
      <c r="AE92" s="31" t="n">
        <f aca="false">SUM(L92:O92)</f>
        <v>0</v>
      </c>
      <c r="AF92" s="31" t="n">
        <f aca="false">SUM(Q92:T92)</f>
        <v>0</v>
      </c>
    </row>
    <row r="93" customFormat="false" ht="13.8" hidden="false" customHeight="false" outlineLevel="0" collapsed="false">
      <c r="AD93" s="45" t="str">
        <f aca="false">IF(COUNTIF(W93:AC93,"Oui") &gt;0,"Oui","Non")</f>
        <v>Non</v>
      </c>
      <c r="AE93" s="31" t="n">
        <f aca="false">SUM(L93:O93)</f>
        <v>0</v>
      </c>
      <c r="AF93" s="31" t="n">
        <f aca="false">SUM(Q93:T93)</f>
        <v>0</v>
      </c>
    </row>
    <row r="94" customFormat="false" ht="13.8" hidden="false" customHeight="false" outlineLevel="0" collapsed="false">
      <c r="AD94" s="45" t="str">
        <f aca="false">IF(COUNTIF(W94:AC94,"Oui") &gt;0,"Oui","Non")</f>
        <v>Non</v>
      </c>
      <c r="AE94" s="31" t="n">
        <f aca="false">SUM(L94:O94)</f>
        <v>0</v>
      </c>
      <c r="AF94" s="31" t="n">
        <f aca="false">SUM(Q94:T94)</f>
        <v>0</v>
      </c>
    </row>
    <row r="95" customFormat="false" ht="13.8" hidden="false" customHeight="false" outlineLevel="0" collapsed="false">
      <c r="AD95" s="45" t="str">
        <f aca="false">IF(COUNTIF(W95:AC95,"Oui") &gt;0,"Oui","Non")</f>
        <v>Non</v>
      </c>
      <c r="AE95" s="31" t="n">
        <f aca="false">SUM(L95:O95)</f>
        <v>0</v>
      </c>
      <c r="AF95" s="31" t="n">
        <f aca="false">SUM(Q95:T95)</f>
        <v>0</v>
      </c>
    </row>
    <row r="96" customFormat="false" ht="13.8" hidden="false" customHeight="false" outlineLevel="0" collapsed="false">
      <c r="AD96" s="45" t="str">
        <f aca="false">IF(COUNTIF(W96:AC96,"Oui") &gt;0,"Oui","Non")</f>
        <v>Non</v>
      </c>
      <c r="AE96" s="31" t="n">
        <f aca="false">SUM(L96:O96)</f>
        <v>0</v>
      </c>
      <c r="AF96" s="31" t="n">
        <f aca="false">SUM(Q96:T96)</f>
        <v>0</v>
      </c>
    </row>
    <row r="97" customFormat="false" ht="13.8" hidden="false" customHeight="false" outlineLevel="0" collapsed="false">
      <c r="AD97" s="45" t="str">
        <f aca="false">IF(COUNTIF(W97:AC97,"Oui") &gt;0,"Oui","Non")</f>
        <v>Non</v>
      </c>
      <c r="AE97" s="31" t="n">
        <f aca="false">SUM(L97:O97)</f>
        <v>0</v>
      </c>
      <c r="AF97" s="31" t="n">
        <f aca="false">SUM(Q97:T97)</f>
        <v>0</v>
      </c>
    </row>
    <row r="98" customFormat="false" ht="13.8" hidden="false" customHeight="false" outlineLevel="0" collapsed="false">
      <c r="AD98" s="45" t="str">
        <f aca="false">IF(COUNTIF(W98:AC98,"Oui") &gt;0,"Oui","Non")</f>
        <v>Non</v>
      </c>
      <c r="AE98" s="31" t="n">
        <f aca="false">SUM(L98:O98)</f>
        <v>0</v>
      </c>
      <c r="AF98" s="31" t="n">
        <f aca="false">SUM(Q98:T98)</f>
        <v>0</v>
      </c>
    </row>
    <row r="99" customFormat="false" ht="13.8" hidden="false" customHeight="false" outlineLevel="0" collapsed="false">
      <c r="AD99" s="45" t="str">
        <f aca="false">IF(COUNTIF(W99:AC99,"Oui") &gt;0,"Oui","Non")</f>
        <v>Non</v>
      </c>
      <c r="AE99" s="31" t="n">
        <f aca="false">SUM(L99:O99)</f>
        <v>0</v>
      </c>
      <c r="AF99" s="31" t="n">
        <f aca="false">SUM(Q99:T99)</f>
        <v>0</v>
      </c>
    </row>
    <row r="100" customFormat="false" ht="13.8" hidden="false" customHeight="false" outlineLevel="0" collapsed="false">
      <c r="AD100" s="45" t="str">
        <f aca="false">IF(COUNTIF(W100:AC100,"Oui") &gt;0,"Oui","Non")</f>
        <v>Non</v>
      </c>
      <c r="AE100" s="31" t="n">
        <f aca="false">SUM(L100:O100)</f>
        <v>0</v>
      </c>
      <c r="AF100" s="31" t="n">
        <f aca="false">SUM(Q100:T100)</f>
        <v>0</v>
      </c>
    </row>
    <row r="101" customFormat="false" ht="13.8" hidden="false" customHeight="false" outlineLevel="0" collapsed="false">
      <c r="AD101" s="45" t="str">
        <f aca="false">IF(COUNTIF(W101:AC101,"Oui") &gt;0,"Oui","Non")</f>
        <v>Non</v>
      </c>
      <c r="AE101" s="31" t="n">
        <f aca="false">SUM(L101:O101)</f>
        <v>0</v>
      </c>
      <c r="AF101" s="31" t="n">
        <f aca="false">SUM(Q101:T101)</f>
        <v>0</v>
      </c>
    </row>
    <row r="102" customFormat="false" ht="13.8" hidden="false" customHeight="false" outlineLevel="0" collapsed="false">
      <c r="AD102" s="45" t="str">
        <f aca="false">IF(COUNTIF(W102:AC102,"Oui") &gt;0,"Oui","Non")</f>
        <v>Non</v>
      </c>
      <c r="AE102" s="31" t="n">
        <f aca="false">SUM(L102:O102)</f>
        <v>0</v>
      </c>
      <c r="AF102" s="31" t="n">
        <f aca="false">SUM(Q102:T102)</f>
        <v>0</v>
      </c>
    </row>
    <row r="103" customFormat="false" ht="13.8" hidden="false" customHeight="false" outlineLevel="0" collapsed="false">
      <c r="AD103" s="45" t="str">
        <f aca="false">IF(COUNTIF(W103:AC103,"Oui") &gt;0,"Oui","Non")</f>
        <v>Non</v>
      </c>
      <c r="AE103" s="31" t="n">
        <f aca="false">SUM(L103:O103)</f>
        <v>0</v>
      </c>
      <c r="AF103" s="31" t="n">
        <f aca="false">SUM(Q103:T103)</f>
        <v>0</v>
      </c>
    </row>
    <row r="104" customFormat="false" ht="13.8" hidden="false" customHeight="false" outlineLevel="0" collapsed="false">
      <c r="AD104" s="45" t="str">
        <f aca="false">IF(COUNTIF(W104:AC104,"Oui") &gt;0,"Oui","Non")</f>
        <v>Non</v>
      </c>
      <c r="AE104" s="31" t="n">
        <f aca="false">SUM(L104:O104)</f>
        <v>0</v>
      </c>
      <c r="AF104" s="31" t="n">
        <f aca="false">SUM(Q104:T104)</f>
        <v>0</v>
      </c>
    </row>
    <row r="105" customFormat="false" ht="13.8" hidden="false" customHeight="false" outlineLevel="0" collapsed="false">
      <c r="AD105" s="45" t="str">
        <f aca="false">IF(COUNTIF(W105:AC105,"Oui") &gt;0,"Oui","Non")</f>
        <v>Non</v>
      </c>
      <c r="AE105" s="31" t="n">
        <f aca="false">SUM(L105:O105)</f>
        <v>0</v>
      </c>
      <c r="AF105" s="31" t="n">
        <f aca="false">SUM(Q105:T105)</f>
        <v>0</v>
      </c>
    </row>
    <row r="106" customFormat="false" ht="13.8" hidden="false" customHeight="false" outlineLevel="0" collapsed="false">
      <c r="AD106" s="45" t="str">
        <f aca="false">IF(COUNTIF(W106:AC106,"Oui") &gt;0,"Oui","Non")</f>
        <v>Non</v>
      </c>
      <c r="AE106" s="31" t="n">
        <f aca="false">SUM(L106:O106)</f>
        <v>0</v>
      </c>
      <c r="AF106" s="31" t="n">
        <f aca="false">SUM(Q106:T106)</f>
        <v>0</v>
      </c>
    </row>
    <row r="107" customFormat="false" ht="13.8" hidden="false" customHeight="false" outlineLevel="0" collapsed="false">
      <c r="AD107" s="45" t="str">
        <f aca="false">IF(COUNTIF(W107:AC107,"Oui") &gt;0,"Oui","Non")</f>
        <v>Non</v>
      </c>
      <c r="AE107" s="31" t="n">
        <f aca="false">SUM(L107:O107)</f>
        <v>0</v>
      </c>
      <c r="AF107" s="31" t="n">
        <f aca="false">SUM(Q107:T107)</f>
        <v>0</v>
      </c>
    </row>
    <row r="108" customFormat="false" ht="13.8" hidden="false" customHeight="false" outlineLevel="0" collapsed="false">
      <c r="AD108" s="45" t="str">
        <f aca="false">IF(COUNTIF(W108:AC108,"Oui") &gt;0,"Oui","Non")</f>
        <v>Non</v>
      </c>
      <c r="AE108" s="31" t="n">
        <f aca="false">SUM(L108:O108)</f>
        <v>0</v>
      </c>
      <c r="AF108" s="31" t="n">
        <f aca="false">SUM(Q108:T108)</f>
        <v>0</v>
      </c>
    </row>
    <row r="109" customFormat="false" ht="13.8" hidden="false" customHeight="false" outlineLevel="0" collapsed="false">
      <c r="AD109" s="45" t="str">
        <f aca="false">IF(COUNTIF(W109:AC109,"Oui") &gt;0,"Oui","Non")</f>
        <v>Non</v>
      </c>
      <c r="AE109" s="31" t="n">
        <f aca="false">SUM(L109:O109)</f>
        <v>0</v>
      </c>
      <c r="AF109" s="31" t="n">
        <f aca="false">SUM(Q109:T109)</f>
        <v>0</v>
      </c>
    </row>
    <row r="110" customFormat="false" ht="13.8" hidden="false" customHeight="false" outlineLevel="0" collapsed="false">
      <c r="AD110" s="45" t="str">
        <f aca="false">IF(COUNTIF(W110:AC110,"Oui") &gt;0,"Oui","Non")</f>
        <v>Non</v>
      </c>
      <c r="AE110" s="31" t="n">
        <f aca="false">SUM(L110:O110)</f>
        <v>0</v>
      </c>
      <c r="AF110" s="31" t="n">
        <f aca="false">SUM(Q110:T110)</f>
        <v>0</v>
      </c>
    </row>
    <row r="111" customFormat="false" ht="13.8" hidden="false" customHeight="false" outlineLevel="0" collapsed="false">
      <c r="AD111" s="45" t="str">
        <f aca="false">IF(COUNTIF(W111:AC111,"Oui") &gt;0,"Oui","Non")</f>
        <v>Non</v>
      </c>
      <c r="AE111" s="31" t="n">
        <f aca="false">SUM(L111:O111)</f>
        <v>0</v>
      </c>
      <c r="AF111" s="31" t="n">
        <f aca="false">SUM(Q111:T111)</f>
        <v>0</v>
      </c>
    </row>
    <row r="112" customFormat="false" ht="13.8" hidden="false" customHeight="false" outlineLevel="0" collapsed="false">
      <c r="AD112" s="45" t="str">
        <f aca="false">IF(COUNTIF(W112:AC112,"Oui") &gt;0,"Oui","Non")</f>
        <v>Non</v>
      </c>
      <c r="AE112" s="31" t="n">
        <f aca="false">SUM(L112:O112)</f>
        <v>0</v>
      </c>
      <c r="AF112" s="31" t="n">
        <f aca="false">SUM(Q112:T112)</f>
        <v>0</v>
      </c>
    </row>
    <row r="113" customFormat="false" ht="13.8" hidden="false" customHeight="false" outlineLevel="0" collapsed="false">
      <c r="AD113" s="45" t="str">
        <f aca="false">IF(COUNTIF(W113:AC113,"Oui") &gt;0,"Oui","Non")</f>
        <v>Non</v>
      </c>
      <c r="AE113" s="31" t="n">
        <f aca="false">SUM(L113:O113)</f>
        <v>0</v>
      </c>
      <c r="AF113" s="31" t="n">
        <f aca="false">SUM(Q113:T113)</f>
        <v>0</v>
      </c>
    </row>
    <row r="114" customFormat="false" ht="13.8" hidden="false" customHeight="false" outlineLevel="0" collapsed="false">
      <c r="AD114" s="45" t="str">
        <f aca="false">IF(COUNTIF(W114:AC114,"Oui") &gt;0,"Oui","Non")</f>
        <v>Non</v>
      </c>
      <c r="AE114" s="31" t="n">
        <f aca="false">SUM(L114:O114)</f>
        <v>0</v>
      </c>
      <c r="AF114" s="31" t="n">
        <f aca="false">SUM(Q114:T114)</f>
        <v>0</v>
      </c>
    </row>
    <row r="115" customFormat="false" ht="13.8" hidden="false" customHeight="false" outlineLevel="0" collapsed="false">
      <c r="AD115" s="45" t="str">
        <f aca="false">IF(COUNTIF(W115:AC115,"Oui") &gt;0,"Oui","Non")</f>
        <v>Non</v>
      </c>
      <c r="AE115" s="31" t="n">
        <f aca="false">SUM(L115:O115)</f>
        <v>0</v>
      </c>
      <c r="AF115" s="31" t="n">
        <f aca="false">SUM(Q115:T115)</f>
        <v>0</v>
      </c>
    </row>
    <row r="116" customFormat="false" ht="13.8" hidden="false" customHeight="false" outlineLevel="0" collapsed="false">
      <c r="AD116" s="45" t="str">
        <f aca="false">IF(COUNTIF(W116:AC116,"Oui") &gt;0,"Oui","Non")</f>
        <v>Non</v>
      </c>
      <c r="AE116" s="31" t="n">
        <f aca="false">SUM(L116:O116)</f>
        <v>0</v>
      </c>
      <c r="AF116" s="31" t="n">
        <f aca="false">SUM(Q116:T116)</f>
        <v>0</v>
      </c>
    </row>
    <row r="117" customFormat="false" ht="13.8" hidden="false" customHeight="false" outlineLevel="0" collapsed="false">
      <c r="AD117" s="45" t="str">
        <f aca="false">IF(COUNTIF(W117:AC117,"Oui") &gt;0,"Oui","Non")</f>
        <v>Non</v>
      </c>
      <c r="AE117" s="31" t="n">
        <f aca="false">SUM(L117:O117)</f>
        <v>0</v>
      </c>
      <c r="AF117" s="31" t="n">
        <f aca="false">SUM(Q117:T117)</f>
        <v>0</v>
      </c>
    </row>
    <row r="118" customFormat="false" ht="13.8" hidden="false" customHeight="false" outlineLevel="0" collapsed="false">
      <c r="AD118" s="45" t="str">
        <f aca="false">IF(COUNTIF(W118:AC118,"Oui") &gt;0,"Oui","Non")</f>
        <v>Non</v>
      </c>
      <c r="AE118" s="31" t="n">
        <f aca="false">SUM(L118:O118)</f>
        <v>0</v>
      </c>
      <c r="AF118" s="31" t="n">
        <f aca="false">SUM(Q118:T118)</f>
        <v>0</v>
      </c>
    </row>
    <row r="119" customFormat="false" ht="13.8" hidden="false" customHeight="false" outlineLevel="0" collapsed="false">
      <c r="AD119" s="45" t="str">
        <f aca="false">IF(COUNTIF(W119:AC119,"Oui") &gt;0,"Oui","Non")</f>
        <v>Non</v>
      </c>
      <c r="AE119" s="31" t="n">
        <f aca="false">SUM(L119:O119)</f>
        <v>0</v>
      </c>
      <c r="AF119" s="31" t="n">
        <f aca="false">SUM(Q119:T119)</f>
        <v>0</v>
      </c>
    </row>
    <row r="120" customFormat="false" ht="13.8" hidden="false" customHeight="false" outlineLevel="0" collapsed="false">
      <c r="AD120" s="45" t="str">
        <f aca="false">IF(COUNTIF(W120:AC120,"Oui") &gt;0,"Oui","Non")</f>
        <v>Non</v>
      </c>
      <c r="AE120" s="31" t="n">
        <f aca="false">SUM(L120:O120)</f>
        <v>0</v>
      </c>
      <c r="AF120" s="31" t="n">
        <f aca="false">SUM(Q120:T120)</f>
        <v>0</v>
      </c>
    </row>
    <row r="121" customFormat="false" ht="13.8" hidden="false" customHeight="false" outlineLevel="0" collapsed="false">
      <c r="AD121" s="45" t="str">
        <f aca="false">IF(COUNTIF(W121:AC121,"Oui") &gt;0,"Oui","Non")</f>
        <v>Non</v>
      </c>
      <c r="AE121" s="31" t="n">
        <f aca="false">SUM(L121:O121)</f>
        <v>0</v>
      </c>
      <c r="AF121" s="31" t="n">
        <f aca="false">SUM(Q121:T121)</f>
        <v>0</v>
      </c>
    </row>
    <row r="122" customFormat="false" ht="13.8" hidden="false" customHeight="false" outlineLevel="0" collapsed="false">
      <c r="AD122" s="45" t="str">
        <f aca="false">IF(COUNTIF(W122:AC122,"Oui") &gt;0,"Oui","Non")</f>
        <v>Non</v>
      </c>
      <c r="AE122" s="31" t="n">
        <f aca="false">SUM(L122:O122)</f>
        <v>0</v>
      </c>
      <c r="AF122" s="31" t="n">
        <f aca="false">SUM(Q122:T122)</f>
        <v>0</v>
      </c>
    </row>
    <row r="123" customFormat="false" ht="13.8" hidden="false" customHeight="false" outlineLevel="0" collapsed="false">
      <c r="AD123" s="45" t="str">
        <f aca="false">IF(COUNTIF(W123:AC123,"Oui") &gt;0,"Oui","Non")</f>
        <v>Non</v>
      </c>
      <c r="AE123" s="31" t="n">
        <f aca="false">SUM(L123:O123)</f>
        <v>0</v>
      </c>
      <c r="AF123" s="31" t="n">
        <f aca="false">SUM(Q123:T123)</f>
        <v>0</v>
      </c>
    </row>
    <row r="124" customFormat="false" ht="13.8" hidden="false" customHeight="false" outlineLevel="0" collapsed="false">
      <c r="AD124" s="45" t="str">
        <f aca="false">IF(COUNTIF(W124:AC124,"Oui") &gt;0,"Oui","Non")</f>
        <v>Non</v>
      </c>
      <c r="AE124" s="31" t="n">
        <f aca="false">SUM(L124:O124)</f>
        <v>0</v>
      </c>
      <c r="AF124" s="31" t="n">
        <f aca="false">SUM(Q124:T124)</f>
        <v>0</v>
      </c>
    </row>
    <row r="125" customFormat="false" ht="13.8" hidden="false" customHeight="false" outlineLevel="0" collapsed="false">
      <c r="AD125" s="45" t="str">
        <f aca="false">IF(COUNTIF(W125:AC125,"Oui") &gt;0,"Oui","Non")</f>
        <v>Non</v>
      </c>
      <c r="AE125" s="31" t="n">
        <f aca="false">SUM(L125:O125)</f>
        <v>0</v>
      </c>
      <c r="AF125" s="31" t="n">
        <f aca="false">SUM(Q125:T125)</f>
        <v>0</v>
      </c>
    </row>
    <row r="126" customFormat="false" ht="13.8" hidden="false" customHeight="false" outlineLevel="0" collapsed="false">
      <c r="AD126" s="45" t="str">
        <f aca="false">IF(COUNTIF(W126:AC126,"Oui") &gt;0,"Oui","Non")</f>
        <v>Non</v>
      </c>
      <c r="AE126" s="31" t="n">
        <f aca="false">SUM(L126:O126)</f>
        <v>0</v>
      </c>
      <c r="AF126" s="31" t="n">
        <f aca="false">SUM(Q126:T126)</f>
        <v>0</v>
      </c>
    </row>
    <row r="127" customFormat="false" ht="13.8" hidden="false" customHeight="false" outlineLevel="0" collapsed="false">
      <c r="AD127" s="45" t="str">
        <f aca="false">IF(COUNTIF(W127:AC127,"Oui") &gt;0,"Oui","Non")</f>
        <v>Non</v>
      </c>
      <c r="AE127" s="31" t="n">
        <f aca="false">SUM(L127:O127)</f>
        <v>0</v>
      </c>
      <c r="AF127" s="31" t="n">
        <f aca="false">SUM(Q127:T127)</f>
        <v>0</v>
      </c>
    </row>
    <row r="128" customFormat="false" ht="13.8" hidden="false" customHeight="false" outlineLevel="0" collapsed="false">
      <c r="AD128" s="45" t="str">
        <f aca="false">IF(COUNTIF(W128:AC128,"Oui") &gt;0,"Oui","Non")</f>
        <v>Non</v>
      </c>
      <c r="AE128" s="31" t="n">
        <f aca="false">SUM(L128:O128)</f>
        <v>0</v>
      </c>
      <c r="AF128" s="31" t="n">
        <f aca="false">SUM(Q128:T128)</f>
        <v>0</v>
      </c>
    </row>
    <row r="129" customFormat="false" ht="13.8" hidden="false" customHeight="false" outlineLevel="0" collapsed="false">
      <c r="AD129" s="45" t="str">
        <f aca="false">IF(COUNTIF(W129:AC129,"Oui") &gt;0,"Oui","Non")</f>
        <v>Non</v>
      </c>
      <c r="AE129" s="31" t="n">
        <f aca="false">SUM(L129:O129)</f>
        <v>0</v>
      </c>
      <c r="AF129" s="31" t="n">
        <f aca="false">SUM(Q129:T129)</f>
        <v>0</v>
      </c>
    </row>
    <row r="130" customFormat="false" ht="13.8" hidden="false" customHeight="false" outlineLevel="0" collapsed="false">
      <c r="AD130" s="45" t="str">
        <f aca="false">IF(COUNTIF(W130:AC130,"Oui") &gt;0,"Oui","Non")</f>
        <v>Non</v>
      </c>
      <c r="AE130" s="31" t="n">
        <f aca="false">SUM(L130:O130)</f>
        <v>0</v>
      </c>
      <c r="AF130" s="31" t="n">
        <f aca="false">SUM(Q130:T130)</f>
        <v>0</v>
      </c>
    </row>
    <row r="131" customFormat="false" ht="13.8" hidden="false" customHeight="false" outlineLevel="0" collapsed="false">
      <c r="AD131" s="45" t="str">
        <f aca="false">IF(COUNTIF(W131:AC131,"Oui") &gt;0,"Oui","Non")</f>
        <v>Non</v>
      </c>
      <c r="AE131" s="31" t="n">
        <f aca="false">SUM(L131:O131)</f>
        <v>0</v>
      </c>
      <c r="AF131" s="31" t="n">
        <f aca="false">SUM(Q131:T131)</f>
        <v>0</v>
      </c>
    </row>
    <row r="132" customFormat="false" ht="13.8" hidden="false" customHeight="false" outlineLevel="0" collapsed="false">
      <c r="AD132" s="45" t="str">
        <f aca="false">IF(COUNTIF(W132:AC132,"Oui") &gt;0,"Oui","Non")</f>
        <v>Non</v>
      </c>
      <c r="AE132" s="31" t="n">
        <f aca="false">SUM(L132:O132)</f>
        <v>0</v>
      </c>
      <c r="AF132" s="31" t="n">
        <f aca="false">SUM(Q132:T132)</f>
        <v>0</v>
      </c>
    </row>
    <row r="133" customFormat="false" ht="13.8" hidden="false" customHeight="false" outlineLevel="0" collapsed="false">
      <c r="AD133" s="45" t="str">
        <f aca="false">IF(COUNTIF(W133:AC133,"Oui") &gt;0,"Oui","Non")</f>
        <v>Non</v>
      </c>
      <c r="AE133" s="31" t="n">
        <f aca="false">SUM(L133:O133)</f>
        <v>0</v>
      </c>
      <c r="AF133" s="31" t="n">
        <f aca="false">SUM(Q133:T133)</f>
        <v>0</v>
      </c>
    </row>
    <row r="134" customFormat="false" ht="13.8" hidden="false" customHeight="false" outlineLevel="0" collapsed="false">
      <c r="AD134" s="45" t="str">
        <f aca="false">IF(COUNTIF(W134:AC134,"Oui") &gt;0,"Oui","Non")</f>
        <v>Non</v>
      </c>
      <c r="AE134" s="31" t="n">
        <f aca="false">SUM(L134:O134)</f>
        <v>0</v>
      </c>
      <c r="AF134" s="31" t="n">
        <f aca="false">SUM(Q134:T134)</f>
        <v>0</v>
      </c>
    </row>
    <row r="135" customFormat="false" ht="13.8" hidden="false" customHeight="false" outlineLevel="0" collapsed="false">
      <c r="AD135" s="45" t="str">
        <f aca="false">IF(COUNTIF(W135:AC135,"Oui") &gt;0,"Oui","Non")</f>
        <v>Non</v>
      </c>
      <c r="AE135" s="31" t="n">
        <f aca="false">SUM(L135:O135)</f>
        <v>0</v>
      </c>
      <c r="AF135" s="31" t="n">
        <f aca="false">SUM(Q135:T135)</f>
        <v>0</v>
      </c>
    </row>
    <row r="136" customFormat="false" ht="13.8" hidden="false" customHeight="false" outlineLevel="0" collapsed="false">
      <c r="AD136" s="45" t="str">
        <f aca="false">IF(COUNTIF(W136:AC136,"Oui") &gt;0,"Oui","Non")</f>
        <v>Non</v>
      </c>
      <c r="AE136" s="31" t="n">
        <f aca="false">SUM(L136:O136)</f>
        <v>0</v>
      </c>
      <c r="AF136" s="31" t="n">
        <f aca="false">SUM(Q136:T136)</f>
        <v>0</v>
      </c>
    </row>
    <row r="137" customFormat="false" ht="13.8" hidden="false" customHeight="false" outlineLevel="0" collapsed="false">
      <c r="AD137" s="45" t="str">
        <f aca="false">IF(COUNTIF(W137:AC137,"Oui") &gt;0,"Oui","Non")</f>
        <v>Non</v>
      </c>
      <c r="AE137" s="31" t="n">
        <f aca="false">SUM(L137:O137)</f>
        <v>0</v>
      </c>
      <c r="AF137" s="31" t="n">
        <f aca="false">SUM(Q137:T137)</f>
        <v>0</v>
      </c>
    </row>
    <row r="138" customFormat="false" ht="13.8" hidden="false" customHeight="false" outlineLevel="0" collapsed="false">
      <c r="AD138" s="45" t="str">
        <f aca="false">IF(COUNTIF(W138:AC138,"Oui") &gt;0,"Oui","Non")</f>
        <v>Non</v>
      </c>
      <c r="AE138" s="31" t="n">
        <f aca="false">SUM(L138:O138)</f>
        <v>0</v>
      </c>
      <c r="AF138" s="31" t="n">
        <f aca="false">SUM(Q138:T138)</f>
        <v>0</v>
      </c>
    </row>
    <row r="139" customFormat="false" ht="13.8" hidden="false" customHeight="false" outlineLevel="0" collapsed="false">
      <c r="AD139" s="45" t="str">
        <f aca="false">IF(COUNTIF(W139:AC139,"Oui") &gt;0,"Oui","Non")</f>
        <v>Non</v>
      </c>
      <c r="AE139" s="31" t="n">
        <f aca="false">SUM(L139:O139)</f>
        <v>0</v>
      </c>
      <c r="AF139" s="31" t="n">
        <f aca="false">SUM(Q139:T139)</f>
        <v>0</v>
      </c>
    </row>
    <row r="140" customFormat="false" ht="13.8" hidden="false" customHeight="false" outlineLevel="0" collapsed="false">
      <c r="AD140" s="45" t="str">
        <f aca="false">IF(COUNTIF(W140:AC140,"Oui") &gt;0,"Oui","Non")</f>
        <v>Non</v>
      </c>
      <c r="AE140" s="31" t="n">
        <f aca="false">SUM(L140:O140)</f>
        <v>0</v>
      </c>
      <c r="AF140" s="31" t="n">
        <f aca="false">SUM(Q140:T140)</f>
        <v>0</v>
      </c>
    </row>
    <row r="141" customFormat="false" ht="13.8" hidden="false" customHeight="false" outlineLevel="0" collapsed="false">
      <c r="AD141" s="45" t="str">
        <f aca="false">IF(COUNTIF(W141:AC141,"Oui") &gt;0,"Oui","Non")</f>
        <v>Non</v>
      </c>
      <c r="AE141" s="31" t="n">
        <f aca="false">SUM(L141:O141)</f>
        <v>0</v>
      </c>
      <c r="AF141" s="31" t="n">
        <f aca="false">SUM(Q141:T141)</f>
        <v>0</v>
      </c>
    </row>
    <row r="142" customFormat="false" ht="13.8" hidden="false" customHeight="false" outlineLevel="0" collapsed="false">
      <c r="AD142" s="45" t="str">
        <f aca="false">IF(COUNTIF(W142:AC142,"Oui") &gt;0,"Oui","Non")</f>
        <v>Non</v>
      </c>
      <c r="AE142" s="31" t="n">
        <f aca="false">SUM(L142:O142)</f>
        <v>0</v>
      </c>
      <c r="AF142" s="31" t="n">
        <f aca="false">SUM(Q142:T142)</f>
        <v>0</v>
      </c>
    </row>
    <row r="143" customFormat="false" ht="13.8" hidden="false" customHeight="false" outlineLevel="0" collapsed="false">
      <c r="AD143" s="45" t="str">
        <f aca="false">IF(COUNTIF(W143:AC143,"Oui") &gt;0,"Oui","Non")</f>
        <v>Non</v>
      </c>
      <c r="AE143" s="31" t="n">
        <f aca="false">SUM(L143:O143)</f>
        <v>0</v>
      </c>
      <c r="AF143" s="31" t="n">
        <f aca="false">SUM(Q143:T143)</f>
        <v>0</v>
      </c>
    </row>
    <row r="144" customFormat="false" ht="13.8" hidden="false" customHeight="false" outlineLevel="0" collapsed="false">
      <c r="AD144" s="45" t="str">
        <f aca="false">IF(COUNTIF(W144:AC144,"Oui") &gt;0,"Oui","Non")</f>
        <v>Non</v>
      </c>
      <c r="AE144" s="31" t="n">
        <f aca="false">SUM(L144:O144)</f>
        <v>0</v>
      </c>
      <c r="AF144" s="31" t="n">
        <f aca="false">SUM(Q144:T144)</f>
        <v>0</v>
      </c>
    </row>
    <row r="145" customFormat="false" ht="13.8" hidden="false" customHeight="false" outlineLevel="0" collapsed="false">
      <c r="AD145" s="45" t="str">
        <f aca="false">IF(COUNTIF(W145:AC145,"Oui") &gt;0,"Oui","Non")</f>
        <v>Non</v>
      </c>
      <c r="AE145" s="31" t="n">
        <f aca="false">SUM(L145:O145)</f>
        <v>0</v>
      </c>
      <c r="AF145" s="31" t="n">
        <f aca="false">SUM(Q145:T145)</f>
        <v>0</v>
      </c>
    </row>
    <row r="146" customFormat="false" ht="13.8" hidden="false" customHeight="false" outlineLevel="0" collapsed="false">
      <c r="AD146" s="45" t="str">
        <f aca="false">IF(COUNTIF(W146:AC146,"Oui") &gt;0,"Oui","Non")</f>
        <v>Non</v>
      </c>
      <c r="AE146" s="31" t="n">
        <f aca="false">SUM(L146:O146)</f>
        <v>0</v>
      </c>
      <c r="AF146" s="31" t="n">
        <f aca="false">SUM(Q146:T146)</f>
        <v>0</v>
      </c>
    </row>
    <row r="147" customFormat="false" ht="13.8" hidden="false" customHeight="false" outlineLevel="0" collapsed="false">
      <c r="AD147" s="45" t="str">
        <f aca="false">IF(COUNTIF(W147:AC147,"Oui") &gt;0,"Oui","Non")</f>
        <v>Non</v>
      </c>
      <c r="AE147" s="31" t="n">
        <f aca="false">SUM(L147:O147)</f>
        <v>0</v>
      </c>
      <c r="AF147" s="31" t="n">
        <f aca="false">SUM(Q147:T147)</f>
        <v>0</v>
      </c>
    </row>
    <row r="148" customFormat="false" ht="13.8" hidden="false" customHeight="false" outlineLevel="0" collapsed="false">
      <c r="AD148" s="45" t="str">
        <f aca="false">IF(COUNTIF(W148:AC148,"Oui") &gt;0,"Oui","Non")</f>
        <v>Non</v>
      </c>
      <c r="AE148" s="31" t="n">
        <f aca="false">SUM(L148:O148)</f>
        <v>0</v>
      </c>
      <c r="AF148" s="31" t="n">
        <f aca="false">SUM(Q148:T148)</f>
        <v>0</v>
      </c>
    </row>
    <row r="149" customFormat="false" ht="13.8" hidden="false" customHeight="false" outlineLevel="0" collapsed="false">
      <c r="AD149" s="45" t="str">
        <f aca="false">IF(COUNTIF(W149:AC149,"Oui") &gt;0,"Oui","Non")</f>
        <v>Non</v>
      </c>
      <c r="AE149" s="31" t="n">
        <f aca="false">SUM(L149:O149)</f>
        <v>0</v>
      </c>
      <c r="AF149" s="31" t="n">
        <f aca="false">SUM(Q149:T149)</f>
        <v>0</v>
      </c>
    </row>
    <row r="150" customFormat="false" ht="13.8" hidden="false" customHeight="false" outlineLevel="0" collapsed="false">
      <c r="AD150" s="45" t="str">
        <f aca="false">IF(COUNTIF(W150:AC150,"Oui") &gt;0,"Oui","Non")</f>
        <v>Non</v>
      </c>
      <c r="AE150" s="31" t="n">
        <f aca="false">SUM(L150:O150)</f>
        <v>0</v>
      </c>
      <c r="AF150" s="31" t="n">
        <f aca="false">SUM(Q150:T150)</f>
        <v>0</v>
      </c>
    </row>
    <row r="151" customFormat="false" ht="13.8" hidden="false" customHeight="false" outlineLevel="0" collapsed="false">
      <c r="AD151" s="45" t="str">
        <f aca="false">IF(COUNTIF(W151:AC151,"Oui") &gt;0,"Oui","Non")</f>
        <v>Non</v>
      </c>
      <c r="AE151" s="31" t="n">
        <f aca="false">SUM(L151:O151)</f>
        <v>0</v>
      </c>
      <c r="AF151" s="31" t="n">
        <f aca="false">SUM(Q151:T151)</f>
        <v>0</v>
      </c>
    </row>
    <row r="152" customFormat="false" ht="13.8" hidden="false" customHeight="false" outlineLevel="0" collapsed="false">
      <c r="AD152" s="45" t="str">
        <f aca="false">IF(COUNTIF(W152:AC152,"Oui") &gt;0,"Oui","Non")</f>
        <v>Non</v>
      </c>
      <c r="AE152" s="31" t="n">
        <f aca="false">SUM(L152:O152)</f>
        <v>0</v>
      </c>
      <c r="AF152" s="31" t="n">
        <f aca="false">SUM(Q152:T152)</f>
        <v>0</v>
      </c>
    </row>
    <row r="153" customFormat="false" ht="13.8" hidden="false" customHeight="false" outlineLevel="0" collapsed="false">
      <c r="AD153" s="45" t="str">
        <f aca="false">IF(COUNTIF(W153:AC153,"Oui") &gt;0,"Oui","Non")</f>
        <v>Non</v>
      </c>
      <c r="AE153" s="31" t="n">
        <f aca="false">SUM(L153:O153)</f>
        <v>0</v>
      </c>
      <c r="AF153" s="31" t="n">
        <f aca="false">SUM(Q153:T153)</f>
        <v>0</v>
      </c>
    </row>
    <row r="154" customFormat="false" ht="13.8" hidden="false" customHeight="false" outlineLevel="0" collapsed="false">
      <c r="AD154" s="45" t="str">
        <f aca="false">IF(COUNTIF(W154:AC154,"Oui") &gt;0,"Oui","Non")</f>
        <v>Non</v>
      </c>
      <c r="AE154" s="31" t="n">
        <f aca="false">SUM(L154:O154)</f>
        <v>0</v>
      </c>
      <c r="AF154" s="31" t="n">
        <f aca="false">SUM(Q154:T154)</f>
        <v>0</v>
      </c>
    </row>
    <row r="155" customFormat="false" ht="13.8" hidden="false" customHeight="false" outlineLevel="0" collapsed="false">
      <c r="AD155" s="45" t="str">
        <f aca="false">IF(COUNTIF(W155:AC155,"Oui") &gt;0,"Oui","Non")</f>
        <v>Non</v>
      </c>
      <c r="AE155" s="31" t="n">
        <f aca="false">SUM(L155:O155)</f>
        <v>0</v>
      </c>
      <c r="AF155" s="31" t="n">
        <f aca="false">SUM(Q155:T155)</f>
        <v>0</v>
      </c>
    </row>
    <row r="156" customFormat="false" ht="13.8" hidden="false" customHeight="false" outlineLevel="0" collapsed="false">
      <c r="AD156" s="45" t="str">
        <f aca="false">IF(COUNTIF(W156:AC156,"Oui") &gt;0,"Oui","Non")</f>
        <v>Non</v>
      </c>
      <c r="AE156" s="31" t="n">
        <f aca="false">SUM(L156:O156)</f>
        <v>0</v>
      </c>
      <c r="AF156" s="31" t="n">
        <f aca="false">SUM(Q156:T156)</f>
        <v>0</v>
      </c>
    </row>
    <row r="157" customFormat="false" ht="13.8" hidden="false" customHeight="false" outlineLevel="0" collapsed="false">
      <c r="AD157" s="45" t="str">
        <f aca="false">IF(COUNTIF(W157:AC157,"Oui") &gt;0,"Oui","Non")</f>
        <v>Non</v>
      </c>
      <c r="AE157" s="31" t="n">
        <f aca="false">SUM(L157:O157)</f>
        <v>0</v>
      </c>
      <c r="AF157" s="31" t="n">
        <f aca="false">SUM(Q157:T157)</f>
        <v>0</v>
      </c>
    </row>
    <row r="158" customFormat="false" ht="13.8" hidden="false" customHeight="false" outlineLevel="0" collapsed="false">
      <c r="AD158" s="45" t="str">
        <f aca="false">IF(COUNTIF(W158:AC158,"Oui") &gt;0,"Oui","Non")</f>
        <v>Non</v>
      </c>
      <c r="AE158" s="31" t="n">
        <f aca="false">SUM(L158:O158)</f>
        <v>0</v>
      </c>
      <c r="AF158" s="31" t="n">
        <f aca="false">SUM(Q158:T158)</f>
        <v>0</v>
      </c>
    </row>
    <row r="159" customFormat="false" ht="13.8" hidden="false" customHeight="false" outlineLevel="0" collapsed="false">
      <c r="AD159" s="45" t="str">
        <f aca="false">IF(COUNTIF(W159:AC159,"Oui") &gt;0,"Oui","Non")</f>
        <v>Non</v>
      </c>
      <c r="AE159" s="31" t="n">
        <f aca="false">SUM(L159:O159)</f>
        <v>0</v>
      </c>
      <c r="AF159" s="31" t="n">
        <f aca="false">SUM(Q159:T159)</f>
        <v>0</v>
      </c>
    </row>
    <row r="160" customFormat="false" ht="13.8" hidden="false" customHeight="false" outlineLevel="0" collapsed="false">
      <c r="AD160" s="45" t="str">
        <f aca="false">IF(COUNTIF(W160:AC160,"Oui") &gt;0,"Oui","Non")</f>
        <v>Non</v>
      </c>
      <c r="AE160" s="31" t="n">
        <f aca="false">SUM(L160:O160)</f>
        <v>0</v>
      </c>
      <c r="AF160" s="31" t="n">
        <f aca="false">SUM(Q160:T160)</f>
        <v>0</v>
      </c>
    </row>
    <row r="161" customFormat="false" ht="13.8" hidden="false" customHeight="false" outlineLevel="0" collapsed="false">
      <c r="AD161" s="45" t="str">
        <f aca="false">IF(COUNTIF(W161:AC161,"Oui") &gt;0,"Oui","Non")</f>
        <v>Non</v>
      </c>
      <c r="AE161" s="31" t="n">
        <f aca="false">SUM(L161:O161)</f>
        <v>0</v>
      </c>
      <c r="AF161" s="31" t="n">
        <f aca="false">SUM(Q161:T161)</f>
        <v>0</v>
      </c>
    </row>
    <row r="162" customFormat="false" ht="13.8" hidden="false" customHeight="false" outlineLevel="0" collapsed="false">
      <c r="AD162" s="45" t="str">
        <f aca="false">IF(COUNTIF(W162:AC162,"Oui") &gt;0,"Oui","Non")</f>
        <v>Non</v>
      </c>
      <c r="AE162" s="31" t="n">
        <f aca="false">SUM(L162:O162)</f>
        <v>0</v>
      </c>
      <c r="AF162" s="31" t="n">
        <f aca="false">SUM(Q162:T162)</f>
        <v>0</v>
      </c>
    </row>
    <row r="163" customFormat="false" ht="13.8" hidden="false" customHeight="false" outlineLevel="0" collapsed="false">
      <c r="AD163" s="45" t="str">
        <f aca="false">IF(COUNTIF(W163:AC163,"Oui") &gt;0,"Oui","Non")</f>
        <v>Non</v>
      </c>
      <c r="AE163" s="31" t="n">
        <f aca="false">SUM(L163:O163)</f>
        <v>0</v>
      </c>
      <c r="AF163" s="31" t="n">
        <f aca="false">SUM(Q163:T163)</f>
        <v>0</v>
      </c>
    </row>
    <row r="164" customFormat="false" ht="13.8" hidden="false" customHeight="false" outlineLevel="0" collapsed="false">
      <c r="AD164" s="45" t="str">
        <f aca="false">IF(COUNTIF(W164:AC164,"Oui") &gt;0,"Oui","Non")</f>
        <v>Non</v>
      </c>
      <c r="AE164" s="31" t="n">
        <f aca="false">SUM(L164:O164)</f>
        <v>0</v>
      </c>
      <c r="AF164" s="31" t="n">
        <f aca="false">SUM(Q164:T164)</f>
        <v>0</v>
      </c>
    </row>
    <row r="165" customFormat="false" ht="13.8" hidden="false" customHeight="false" outlineLevel="0" collapsed="false">
      <c r="AD165" s="45" t="str">
        <f aca="false">IF(COUNTIF(W165:AC165,"Oui") &gt;0,"Oui","Non")</f>
        <v>Non</v>
      </c>
      <c r="AE165" s="31" t="n">
        <f aca="false">SUM(L165:O165)</f>
        <v>0</v>
      </c>
      <c r="AF165" s="31" t="n">
        <f aca="false">SUM(Q165:T165)</f>
        <v>0</v>
      </c>
    </row>
    <row r="166" customFormat="false" ht="13.8" hidden="false" customHeight="false" outlineLevel="0" collapsed="false">
      <c r="AD166" s="45" t="str">
        <f aca="false">IF(COUNTIF(W166:AC166,"Oui") &gt;0,"Oui","Non")</f>
        <v>Non</v>
      </c>
      <c r="AE166" s="31" t="n">
        <f aca="false">SUM(L166:O166)</f>
        <v>0</v>
      </c>
      <c r="AF166" s="31" t="n">
        <f aca="false">SUM(Q166:T166)</f>
        <v>0</v>
      </c>
    </row>
    <row r="167" customFormat="false" ht="13.8" hidden="false" customHeight="false" outlineLevel="0" collapsed="false">
      <c r="AD167" s="45" t="str">
        <f aca="false">IF(COUNTIF(W167:AC167,"Oui") &gt;0,"Oui","Non")</f>
        <v>Non</v>
      </c>
      <c r="AE167" s="31" t="n">
        <f aca="false">SUM(L167:O167)</f>
        <v>0</v>
      </c>
      <c r="AF167" s="31" t="n">
        <f aca="false">SUM(Q167:T167)</f>
        <v>0</v>
      </c>
    </row>
    <row r="168" customFormat="false" ht="13.8" hidden="false" customHeight="false" outlineLevel="0" collapsed="false">
      <c r="AD168" s="45" t="str">
        <f aca="false">IF(COUNTIF(W168:AC168,"Oui") &gt;0,"Oui","Non")</f>
        <v>Non</v>
      </c>
      <c r="AE168" s="31" t="n">
        <f aca="false">SUM(L168:O168)</f>
        <v>0</v>
      </c>
      <c r="AF168" s="31" t="n">
        <f aca="false">SUM(Q168:T168)</f>
        <v>0</v>
      </c>
    </row>
    <row r="169" customFormat="false" ht="13.8" hidden="false" customHeight="false" outlineLevel="0" collapsed="false">
      <c r="AD169" s="45" t="str">
        <f aca="false">IF(COUNTIF(W169:AC169,"Oui") &gt;0,"Oui","Non")</f>
        <v>Non</v>
      </c>
      <c r="AE169" s="31" t="n">
        <f aca="false">SUM(L169:O169)</f>
        <v>0</v>
      </c>
      <c r="AF169" s="31" t="n">
        <f aca="false">SUM(Q169:T169)</f>
        <v>0</v>
      </c>
    </row>
    <row r="170" customFormat="false" ht="13.8" hidden="false" customHeight="false" outlineLevel="0" collapsed="false">
      <c r="AD170" s="45" t="str">
        <f aca="false">IF(COUNTIF(W170:AC170,"Oui") &gt;0,"Oui","Non")</f>
        <v>Non</v>
      </c>
      <c r="AE170" s="31" t="n">
        <f aca="false">SUM(L170:O170)</f>
        <v>0</v>
      </c>
      <c r="AF170" s="31" t="n">
        <f aca="false">SUM(Q170:T170)</f>
        <v>0</v>
      </c>
    </row>
    <row r="171" customFormat="false" ht="13.8" hidden="false" customHeight="false" outlineLevel="0" collapsed="false">
      <c r="AD171" s="45" t="str">
        <f aca="false">IF(COUNTIF(W171:AC171,"Oui") &gt;0,"Oui","Non")</f>
        <v>Non</v>
      </c>
      <c r="AE171" s="31" t="n">
        <f aca="false">SUM(L171:O171)</f>
        <v>0</v>
      </c>
      <c r="AF171" s="31" t="n">
        <f aca="false">SUM(Q171:T171)</f>
        <v>0</v>
      </c>
    </row>
    <row r="172" customFormat="false" ht="13.8" hidden="false" customHeight="false" outlineLevel="0" collapsed="false">
      <c r="AD172" s="45" t="str">
        <f aca="false">IF(COUNTIF(W172:AC172,"Oui") &gt;0,"Oui","Non")</f>
        <v>Non</v>
      </c>
      <c r="AE172" s="31" t="n">
        <f aca="false">SUM(L172:O172)</f>
        <v>0</v>
      </c>
      <c r="AF172" s="31" t="n">
        <f aca="false">SUM(Q172:T172)</f>
        <v>0</v>
      </c>
    </row>
    <row r="173" customFormat="false" ht="13.8" hidden="false" customHeight="false" outlineLevel="0" collapsed="false">
      <c r="AD173" s="45" t="str">
        <f aca="false">IF(COUNTIF(W173:AC173,"Oui") &gt;0,"Oui","Non")</f>
        <v>Non</v>
      </c>
      <c r="AE173" s="31" t="n">
        <f aca="false">SUM(L173:O173)</f>
        <v>0</v>
      </c>
      <c r="AF173" s="31" t="n">
        <f aca="false">SUM(Q173:T173)</f>
        <v>0</v>
      </c>
    </row>
    <row r="174" customFormat="false" ht="13.8" hidden="false" customHeight="false" outlineLevel="0" collapsed="false">
      <c r="AD174" s="45" t="str">
        <f aca="false">IF(COUNTIF(W174:AC174,"Oui") &gt;0,"Oui","Non")</f>
        <v>Non</v>
      </c>
      <c r="AE174" s="31" t="n">
        <f aca="false">SUM(L174:O174)</f>
        <v>0</v>
      </c>
      <c r="AF174" s="31" t="n">
        <f aca="false">SUM(Q174:T174)</f>
        <v>0</v>
      </c>
    </row>
    <row r="175" customFormat="false" ht="13.8" hidden="false" customHeight="false" outlineLevel="0" collapsed="false">
      <c r="AD175" s="45" t="str">
        <f aca="false">IF(COUNTIF(W175:AC175,"Oui") &gt;0,"Oui","Non")</f>
        <v>Non</v>
      </c>
      <c r="AE175" s="31" t="n">
        <f aca="false">SUM(L175:O175)</f>
        <v>0</v>
      </c>
      <c r="AF175" s="31" t="n">
        <f aca="false">SUM(Q175:T175)</f>
        <v>0</v>
      </c>
    </row>
    <row r="176" customFormat="false" ht="13.8" hidden="false" customHeight="false" outlineLevel="0" collapsed="false">
      <c r="AD176" s="45" t="str">
        <f aca="false">IF(COUNTIF(W176:AC176,"Oui") &gt;0,"Oui","Non")</f>
        <v>Non</v>
      </c>
      <c r="AE176" s="31" t="n">
        <f aca="false">SUM(L176:O176)</f>
        <v>0</v>
      </c>
      <c r="AF176" s="31" t="n">
        <f aca="false">SUM(Q176:T176)</f>
        <v>0</v>
      </c>
    </row>
    <row r="177" customFormat="false" ht="13.8" hidden="false" customHeight="false" outlineLevel="0" collapsed="false">
      <c r="AD177" s="45" t="str">
        <f aca="false">IF(COUNTIF(W177:AC177,"Oui") &gt;0,"Oui","Non")</f>
        <v>Non</v>
      </c>
      <c r="AE177" s="31" t="n">
        <f aca="false">SUM(L177:O177)</f>
        <v>0</v>
      </c>
      <c r="AF177" s="31" t="n">
        <f aca="false">SUM(Q177:T177)</f>
        <v>0</v>
      </c>
    </row>
    <row r="178" customFormat="false" ht="13.8" hidden="false" customHeight="false" outlineLevel="0" collapsed="false">
      <c r="AD178" s="45" t="str">
        <f aca="false">IF(COUNTIF(W178:AC178,"Oui") &gt;0,"Oui","Non")</f>
        <v>Non</v>
      </c>
      <c r="AE178" s="31" t="n">
        <f aca="false">SUM(L178:O178)</f>
        <v>0</v>
      </c>
      <c r="AF178" s="31" t="n">
        <f aca="false">SUM(Q178:T178)</f>
        <v>0</v>
      </c>
    </row>
    <row r="179" customFormat="false" ht="13.8" hidden="false" customHeight="false" outlineLevel="0" collapsed="false">
      <c r="AD179" s="45" t="str">
        <f aca="false">IF(COUNTIF(W179:AC179,"Oui") &gt;0,"Oui","Non")</f>
        <v>Non</v>
      </c>
      <c r="AE179" s="31" t="n">
        <f aca="false">SUM(L179:O179)</f>
        <v>0</v>
      </c>
      <c r="AF179" s="31" t="n">
        <f aca="false">SUM(Q179:T179)</f>
        <v>0</v>
      </c>
    </row>
    <row r="180" customFormat="false" ht="13.8" hidden="false" customHeight="false" outlineLevel="0" collapsed="false">
      <c r="AD180" s="45" t="str">
        <f aca="false">IF(COUNTIF(W180:AC180,"Oui") &gt;0,"Oui","Non")</f>
        <v>Non</v>
      </c>
      <c r="AE180" s="31" t="n">
        <f aca="false">SUM(L180:O180)</f>
        <v>0</v>
      </c>
      <c r="AF180" s="31" t="n">
        <f aca="false">SUM(Q180:T180)</f>
        <v>0</v>
      </c>
    </row>
    <row r="181" customFormat="false" ht="13.8" hidden="false" customHeight="false" outlineLevel="0" collapsed="false">
      <c r="AD181" s="45" t="str">
        <f aca="false">IF(COUNTIF(W181:AC181,"Oui") &gt;0,"Oui","Non")</f>
        <v>Non</v>
      </c>
      <c r="AE181" s="31" t="n">
        <f aca="false">SUM(L181:O181)</f>
        <v>0</v>
      </c>
      <c r="AF181" s="31" t="n">
        <f aca="false">SUM(Q181:T181)</f>
        <v>0</v>
      </c>
    </row>
    <row r="182" customFormat="false" ht="13.8" hidden="false" customHeight="false" outlineLevel="0" collapsed="false">
      <c r="AD182" s="45" t="str">
        <f aca="false">IF(COUNTIF(W182:AC182,"Oui") &gt;0,"Oui","Non")</f>
        <v>Non</v>
      </c>
      <c r="AE182" s="31" t="n">
        <f aca="false">SUM(L182:O182)</f>
        <v>0</v>
      </c>
      <c r="AF182" s="31" t="n">
        <f aca="false">SUM(Q182:T182)</f>
        <v>0</v>
      </c>
    </row>
    <row r="183" customFormat="false" ht="13.8" hidden="false" customHeight="false" outlineLevel="0" collapsed="false">
      <c r="AD183" s="45" t="str">
        <f aca="false">IF(COUNTIF(W183:AC183,"Oui") &gt;0,"Oui","Non")</f>
        <v>Non</v>
      </c>
      <c r="AE183" s="31" t="n">
        <f aca="false">SUM(L183:O183)</f>
        <v>0</v>
      </c>
      <c r="AF183" s="31" t="n">
        <f aca="false">SUM(Q183:T183)</f>
        <v>0</v>
      </c>
    </row>
    <row r="184" customFormat="false" ht="13.8" hidden="false" customHeight="false" outlineLevel="0" collapsed="false">
      <c r="AD184" s="45" t="str">
        <f aca="false">IF(COUNTIF(W184:AC184,"Oui") &gt;0,"Oui","Non")</f>
        <v>Non</v>
      </c>
      <c r="AE184" s="31" t="n">
        <f aca="false">SUM(L184:O184)</f>
        <v>0</v>
      </c>
      <c r="AF184" s="31" t="n">
        <f aca="false">SUM(Q184:T184)</f>
        <v>0</v>
      </c>
    </row>
    <row r="185" customFormat="false" ht="13.8" hidden="false" customHeight="false" outlineLevel="0" collapsed="false">
      <c r="AD185" s="45" t="str">
        <f aca="false">IF(COUNTIF(W185:AC185,"Oui") &gt;0,"Oui","Non")</f>
        <v>Non</v>
      </c>
      <c r="AE185" s="31" t="n">
        <f aca="false">SUM(L185:O185)</f>
        <v>0</v>
      </c>
      <c r="AF185" s="31" t="n">
        <f aca="false">SUM(Q185:T185)</f>
        <v>0</v>
      </c>
    </row>
    <row r="186" customFormat="false" ht="13.8" hidden="false" customHeight="false" outlineLevel="0" collapsed="false">
      <c r="AD186" s="45" t="str">
        <f aca="false">IF(COUNTIF(W186:AC186,"Oui") &gt;0,"Oui","Non")</f>
        <v>Non</v>
      </c>
      <c r="AE186" s="31" t="n">
        <f aca="false">SUM(L186:O186)</f>
        <v>0</v>
      </c>
      <c r="AF186" s="31" t="n">
        <f aca="false">SUM(Q186:T186)</f>
        <v>0</v>
      </c>
    </row>
    <row r="187" customFormat="false" ht="13.8" hidden="false" customHeight="false" outlineLevel="0" collapsed="false">
      <c r="AD187" s="45" t="str">
        <f aca="false">IF(COUNTIF(W187:AC187,"Oui") &gt;0,"Oui","Non")</f>
        <v>Non</v>
      </c>
      <c r="AE187" s="31" t="n">
        <f aca="false">SUM(L187:O187)</f>
        <v>0</v>
      </c>
      <c r="AF187" s="31" t="n">
        <f aca="false">SUM(Q187:T187)</f>
        <v>0</v>
      </c>
    </row>
    <row r="188" customFormat="false" ht="13.8" hidden="false" customHeight="false" outlineLevel="0" collapsed="false">
      <c r="AD188" s="45" t="str">
        <f aca="false">IF(COUNTIF(W188:AC188,"Oui") &gt;0,"Oui","Non")</f>
        <v>Non</v>
      </c>
      <c r="AE188" s="31" t="n">
        <f aca="false">SUM(L188:O188)</f>
        <v>0</v>
      </c>
      <c r="AF188" s="31" t="n">
        <f aca="false">SUM(Q188:T188)</f>
        <v>0</v>
      </c>
    </row>
    <row r="189" customFormat="false" ht="13.8" hidden="false" customHeight="false" outlineLevel="0" collapsed="false">
      <c r="AD189" s="45" t="str">
        <f aca="false">IF(COUNTIF(W189:AC189,"Oui") &gt;0,"Oui","Non")</f>
        <v>Non</v>
      </c>
      <c r="AE189" s="31" t="n">
        <f aca="false">SUM(L189:O189)</f>
        <v>0</v>
      </c>
      <c r="AF189" s="31" t="n">
        <f aca="false">SUM(Q189:T189)</f>
        <v>0</v>
      </c>
    </row>
    <row r="190" customFormat="false" ht="13.8" hidden="false" customHeight="false" outlineLevel="0" collapsed="false">
      <c r="AD190" s="45" t="str">
        <f aca="false">IF(COUNTIF(W190:AC190,"Oui") &gt;0,"Oui","Non")</f>
        <v>Non</v>
      </c>
      <c r="AE190" s="31" t="n">
        <f aca="false">SUM(L190:O190)</f>
        <v>0</v>
      </c>
      <c r="AF190" s="31" t="n">
        <f aca="false">SUM(Q190:T190)</f>
        <v>0</v>
      </c>
    </row>
    <row r="191" customFormat="false" ht="13.8" hidden="false" customHeight="false" outlineLevel="0" collapsed="false">
      <c r="AD191" s="45" t="str">
        <f aca="false">IF(COUNTIF(W191:AC191,"Oui") &gt;0,"Oui","Non")</f>
        <v>Non</v>
      </c>
      <c r="AE191" s="31" t="n">
        <f aca="false">SUM(L191:O191)</f>
        <v>0</v>
      </c>
      <c r="AF191" s="31" t="n">
        <f aca="false">SUM(Q191:T191)</f>
        <v>0</v>
      </c>
    </row>
    <row r="192" customFormat="false" ht="13.8" hidden="false" customHeight="false" outlineLevel="0" collapsed="false">
      <c r="AD192" s="45" t="str">
        <f aca="false">IF(COUNTIF(W192:AC192,"Oui") &gt;0,"Oui","Non")</f>
        <v>Non</v>
      </c>
      <c r="AE192" s="31" t="n">
        <f aca="false">SUM(L192:O192)</f>
        <v>0</v>
      </c>
      <c r="AF192" s="31" t="n">
        <f aca="false">SUM(Q192:T192)</f>
        <v>0</v>
      </c>
    </row>
    <row r="193" customFormat="false" ht="13.8" hidden="false" customHeight="false" outlineLevel="0" collapsed="false">
      <c r="AD193" s="45" t="str">
        <f aca="false">IF(COUNTIF(W193:AC193,"Oui") &gt;0,"Oui","Non")</f>
        <v>Non</v>
      </c>
      <c r="AE193" s="31" t="n">
        <f aca="false">SUM(L193:O193)</f>
        <v>0</v>
      </c>
      <c r="AF193" s="31" t="n">
        <f aca="false">SUM(Q193:T193)</f>
        <v>0</v>
      </c>
    </row>
    <row r="194" customFormat="false" ht="13.8" hidden="false" customHeight="false" outlineLevel="0" collapsed="false">
      <c r="AD194" s="45" t="str">
        <f aca="false">IF(COUNTIF(W194:AC194,"Oui") &gt;0,"Oui","Non")</f>
        <v>Non</v>
      </c>
      <c r="AE194" s="31" t="n">
        <f aca="false">SUM(L194:O194)</f>
        <v>0</v>
      </c>
      <c r="AF194" s="31" t="n">
        <f aca="false">SUM(Q194:T194)</f>
        <v>0</v>
      </c>
    </row>
    <row r="195" customFormat="false" ht="13.8" hidden="false" customHeight="false" outlineLevel="0" collapsed="false">
      <c r="AD195" s="45" t="str">
        <f aca="false">IF(COUNTIF(W195:AC195,"Oui") &gt;0,"Oui","Non")</f>
        <v>Non</v>
      </c>
      <c r="AE195" s="31" t="n">
        <f aca="false">SUM(L195:O195)</f>
        <v>0</v>
      </c>
      <c r="AF195" s="31" t="n">
        <f aca="false">SUM(Q195:T195)</f>
        <v>0</v>
      </c>
    </row>
    <row r="196" customFormat="false" ht="13.8" hidden="false" customHeight="false" outlineLevel="0" collapsed="false">
      <c r="AD196" s="45" t="str">
        <f aca="false">IF(COUNTIF(W196:AC196,"Oui") &gt;0,"Oui","Non")</f>
        <v>Non</v>
      </c>
      <c r="AE196" s="31" t="n">
        <f aca="false">SUM(L196:O196)</f>
        <v>0</v>
      </c>
      <c r="AF196" s="31" t="n">
        <f aca="false">SUM(Q196:T196)</f>
        <v>0</v>
      </c>
    </row>
    <row r="197" customFormat="false" ht="13.8" hidden="false" customHeight="false" outlineLevel="0" collapsed="false">
      <c r="AD197" s="45" t="str">
        <f aca="false">IF(COUNTIF(W197:AC197,"Oui") &gt;0,"Oui","Non")</f>
        <v>Non</v>
      </c>
      <c r="AE197" s="31" t="n">
        <f aca="false">SUM(L197:O197)</f>
        <v>0</v>
      </c>
      <c r="AF197" s="31" t="n">
        <f aca="false">SUM(Q197:T197)</f>
        <v>0</v>
      </c>
    </row>
    <row r="198" customFormat="false" ht="13.8" hidden="false" customHeight="false" outlineLevel="0" collapsed="false">
      <c r="AD198" s="45" t="str">
        <f aca="false">IF(COUNTIF(W198:AC198,"Oui") &gt;0,"Oui","Non")</f>
        <v>Non</v>
      </c>
      <c r="AE198" s="31" t="n">
        <f aca="false">SUM(L198:O198)</f>
        <v>0</v>
      </c>
      <c r="AF198" s="31" t="n">
        <f aca="false">SUM(Q198:T198)</f>
        <v>0</v>
      </c>
    </row>
    <row r="199" customFormat="false" ht="13.8" hidden="false" customHeight="false" outlineLevel="0" collapsed="false">
      <c r="AD199" s="45" t="str">
        <f aca="false">IF(COUNTIF(W199:AC199,"Oui") &gt;0,"Oui","Non")</f>
        <v>Non</v>
      </c>
      <c r="AE199" s="31" t="n">
        <f aca="false">SUM(L199:O199)</f>
        <v>0</v>
      </c>
      <c r="AF199" s="31" t="n">
        <f aca="false">SUM(Q199:T199)</f>
        <v>0</v>
      </c>
    </row>
    <row r="200" customFormat="false" ht="13.8" hidden="false" customHeight="false" outlineLevel="0" collapsed="false">
      <c r="AD200" s="45" t="str">
        <f aca="false">IF(COUNTIF(W200:AC200,"Oui") &gt;0,"Oui","Non")</f>
        <v>Non</v>
      </c>
      <c r="AE200" s="31" t="n">
        <f aca="false">SUM(L200:O200)</f>
        <v>0</v>
      </c>
      <c r="AF200" s="31" t="n">
        <f aca="false">SUM(Q200:T200)</f>
        <v>0</v>
      </c>
    </row>
    <row r="201" customFormat="false" ht="13.8" hidden="false" customHeight="false" outlineLevel="0" collapsed="false">
      <c r="AD201" s="45" t="str">
        <f aca="false">IF(COUNTIF(W201:AC201,"Oui") &gt;0,"Oui","Non")</f>
        <v>Non</v>
      </c>
      <c r="AE201" s="31" t="n">
        <f aca="false">SUM(L201:O201)</f>
        <v>0</v>
      </c>
      <c r="AF201" s="31" t="n">
        <f aca="false">SUM(Q201:T201)</f>
        <v>0</v>
      </c>
    </row>
    <row r="202" customFormat="false" ht="13.8" hidden="false" customHeight="false" outlineLevel="0" collapsed="false">
      <c r="AD202" s="45" t="str">
        <f aca="false">IF(COUNTIF(W202:AC202,"Oui") &gt;0,"Oui","Non")</f>
        <v>Non</v>
      </c>
      <c r="AE202" s="31" t="n">
        <f aca="false">SUM(L202:O202)</f>
        <v>0</v>
      </c>
      <c r="AF202" s="31" t="n">
        <f aca="false">SUM(Q202:T202)</f>
        <v>0</v>
      </c>
    </row>
    <row r="203" customFormat="false" ht="13.8" hidden="false" customHeight="false" outlineLevel="0" collapsed="false">
      <c r="AD203" s="45" t="str">
        <f aca="false">IF(COUNTIF(W203:AC203,"Oui") &gt;0,"Oui","Non")</f>
        <v>Non</v>
      </c>
      <c r="AE203" s="31" t="n">
        <f aca="false">SUM(L203:O203)</f>
        <v>0</v>
      </c>
      <c r="AF203" s="31" t="n">
        <f aca="false">SUM(Q203:T203)</f>
        <v>0</v>
      </c>
    </row>
    <row r="204" customFormat="false" ht="13.8" hidden="false" customHeight="false" outlineLevel="0" collapsed="false">
      <c r="AD204" s="45" t="str">
        <f aca="false">IF(COUNTIF(W204:AC204,"Oui") &gt;0,"Oui","Non")</f>
        <v>Non</v>
      </c>
      <c r="AE204" s="31" t="n">
        <f aca="false">SUM(L204:O204)</f>
        <v>0</v>
      </c>
      <c r="AF204" s="31" t="n">
        <f aca="false">SUM(Q204:T204)</f>
        <v>0</v>
      </c>
    </row>
    <row r="205" customFormat="false" ht="13.8" hidden="false" customHeight="false" outlineLevel="0" collapsed="false">
      <c r="AD205" s="45" t="str">
        <f aca="false">IF(COUNTIF(W205:AC205,"Oui") &gt;0,"Oui","Non")</f>
        <v>Non</v>
      </c>
      <c r="AE205" s="31" t="n">
        <f aca="false">SUM(L205:O205)</f>
        <v>0</v>
      </c>
      <c r="AF205" s="31" t="n">
        <f aca="false">SUM(Q205:T205)</f>
        <v>0</v>
      </c>
    </row>
    <row r="206" customFormat="false" ht="13.8" hidden="false" customHeight="false" outlineLevel="0" collapsed="false">
      <c r="AD206" s="45" t="str">
        <f aca="false">IF(COUNTIF(W206:AC206,"Oui") &gt;0,"Oui","Non")</f>
        <v>Non</v>
      </c>
      <c r="AE206" s="31" t="n">
        <f aca="false">SUM(L206:O206)</f>
        <v>0</v>
      </c>
      <c r="AF206" s="31" t="n">
        <f aca="false">SUM(Q206:T206)</f>
        <v>0</v>
      </c>
    </row>
    <row r="207" customFormat="false" ht="13.8" hidden="false" customHeight="false" outlineLevel="0" collapsed="false">
      <c r="AD207" s="45" t="str">
        <f aca="false">IF(COUNTIF(W207:AC207,"Oui") &gt;0,"Oui","Non")</f>
        <v>Non</v>
      </c>
      <c r="AE207" s="31" t="n">
        <f aca="false">SUM(L207:O207)</f>
        <v>0</v>
      </c>
      <c r="AF207" s="31" t="n">
        <f aca="false">SUM(Q207:T207)</f>
        <v>0</v>
      </c>
    </row>
    <row r="208" customFormat="false" ht="13.8" hidden="false" customHeight="false" outlineLevel="0" collapsed="false">
      <c r="AD208" s="45" t="str">
        <f aca="false">IF(COUNTIF(W208:AC208,"Oui") &gt;0,"Oui","Non")</f>
        <v>Non</v>
      </c>
      <c r="AE208" s="31" t="n">
        <f aca="false">SUM(L208:O208)</f>
        <v>0</v>
      </c>
      <c r="AF208" s="31" t="n">
        <f aca="false">SUM(Q208:T208)</f>
        <v>0</v>
      </c>
    </row>
    <row r="209" customFormat="false" ht="13.8" hidden="false" customHeight="false" outlineLevel="0" collapsed="false">
      <c r="AD209" s="45" t="str">
        <f aca="false">IF(COUNTIF(W209:AC209,"Oui") &gt;0,"Oui","Non")</f>
        <v>Non</v>
      </c>
      <c r="AE209" s="31" t="n">
        <f aca="false">SUM(L209:O209)</f>
        <v>0</v>
      </c>
      <c r="AF209" s="31" t="n">
        <f aca="false">SUM(Q209:T209)</f>
        <v>0</v>
      </c>
    </row>
    <row r="210" customFormat="false" ht="13.8" hidden="false" customHeight="false" outlineLevel="0" collapsed="false">
      <c r="AD210" s="45" t="str">
        <f aca="false">IF(COUNTIF(W210:AC210,"Oui") &gt;0,"Oui","Non")</f>
        <v>Non</v>
      </c>
      <c r="AE210" s="31" t="n">
        <f aca="false">SUM(L210:O210)</f>
        <v>0</v>
      </c>
      <c r="AF210" s="31" t="n">
        <f aca="false">SUM(Q210:T210)</f>
        <v>0</v>
      </c>
    </row>
    <row r="211" customFormat="false" ht="13.8" hidden="false" customHeight="false" outlineLevel="0" collapsed="false">
      <c r="AD211" s="45" t="str">
        <f aca="false">IF(COUNTIF(W211:AC211,"Oui") &gt;0,"Oui","Non")</f>
        <v>Non</v>
      </c>
      <c r="AE211" s="31" t="n">
        <f aca="false">SUM(L211:O211)</f>
        <v>0</v>
      </c>
      <c r="AF211" s="31" t="n">
        <f aca="false">SUM(Q211:T211)</f>
        <v>0</v>
      </c>
    </row>
    <row r="212" customFormat="false" ht="13.8" hidden="false" customHeight="false" outlineLevel="0" collapsed="false">
      <c r="AD212" s="45" t="str">
        <f aca="false">IF(COUNTIF(W212:AC212,"Oui") &gt;0,"Oui","Non")</f>
        <v>Non</v>
      </c>
      <c r="AE212" s="31" t="n">
        <f aca="false">SUM(L212:O212)</f>
        <v>0</v>
      </c>
      <c r="AF212" s="31" t="n">
        <f aca="false">SUM(Q212:T212)</f>
        <v>0</v>
      </c>
    </row>
    <row r="213" customFormat="false" ht="13.8" hidden="false" customHeight="false" outlineLevel="0" collapsed="false">
      <c r="AD213" s="45" t="str">
        <f aca="false">IF(COUNTIF(W213:AC213,"Oui") &gt;0,"Oui","Non")</f>
        <v>Non</v>
      </c>
      <c r="AE213" s="31" t="n">
        <f aca="false">SUM(L213:O213)</f>
        <v>0</v>
      </c>
      <c r="AF213" s="31" t="n">
        <f aca="false">SUM(Q213:T213)</f>
        <v>0</v>
      </c>
    </row>
    <row r="214" customFormat="false" ht="13.8" hidden="false" customHeight="false" outlineLevel="0" collapsed="false">
      <c r="AD214" s="45" t="str">
        <f aca="false">IF(COUNTIF(W214:AC214,"Oui") &gt;0,"Oui","Non")</f>
        <v>Non</v>
      </c>
      <c r="AE214" s="31" t="n">
        <f aca="false">SUM(L214:O214)</f>
        <v>0</v>
      </c>
      <c r="AF214" s="31" t="n">
        <f aca="false">SUM(Q214:T214)</f>
        <v>0</v>
      </c>
    </row>
    <row r="215" customFormat="false" ht="13.8" hidden="false" customHeight="false" outlineLevel="0" collapsed="false">
      <c r="AD215" s="45" t="str">
        <f aca="false">IF(COUNTIF(W215:AC215,"Oui") &gt;0,"Oui","Non")</f>
        <v>Non</v>
      </c>
      <c r="AE215" s="31" t="n">
        <f aca="false">SUM(L215:O215)</f>
        <v>0</v>
      </c>
      <c r="AF215" s="31" t="n">
        <f aca="false">SUM(Q215:T215)</f>
        <v>0</v>
      </c>
    </row>
    <row r="216" customFormat="false" ht="13.8" hidden="false" customHeight="false" outlineLevel="0" collapsed="false">
      <c r="AD216" s="45" t="str">
        <f aca="false">IF(COUNTIF(W216:AC216,"Oui") &gt;0,"Oui","Non")</f>
        <v>Non</v>
      </c>
      <c r="AE216" s="31" t="n">
        <f aca="false">SUM(L216:O216)</f>
        <v>0</v>
      </c>
      <c r="AF216" s="31" t="n">
        <f aca="false">SUM(Q216:T216)</f>
        <v>0</v>
      </c>
    </row>
    <row r="217" customFormat="false" ht="13.8" hidden="false" customHeight="false" outlineLevel="0" collapsed="false">
      <c r="AD217" s="45" t="str">
        <f aca="false">IF(COUNTIF(W217:AC217,"Oui") &gt;0,"Oui","Non")</f>
        <v>Non</v>
      </c>
      <c r="AE217" s="31" t="n">
        <f aca="false">SUM(L217:O217)</f>
        <v>0</v>
      </c>
      <c r="AF217" s="31" t="n">
        <f aca="false">SUM(Q217:T217)</f>
        <v>0</v>
      </c>
    </row>
    <row r="218" customFormat="false" ht="13.8" hidden="false" customHeight="false" outlineLevel="0" collapsed="false">
      <c r="AD218" s="45" t="str">
        <f aca="false">IF(COUNTIF(W218:AC218,"Oui") &gt;0,"Oui","Non")</f>
        <v>Non</v>
      </c>
      <c r="AE218" s="31" t="n">
        <f aca="false">SUM(L218:O218)</f>
        <v>0</v>
      </c>
      <c r="AF218" s="31" t="n">
        <f aca="false">SUM(Q218:T218)</f>
        <v>0</v>
      </c>
    </row>
    <row r="219" customFormat="false" ht="13.8" hidden="false" customHeight="false" outlineLevel="0" collapsed="false">
      <c r="AD219" s="45" t="str">
        <f aca="false">IF(COUNTIF(W219:AC219,"Oui") &gt;0,"Oui","Non")</f>
        <v>Non</v>
      </c>
      <c r="AE219" s="31" t="n">
        <f aca="false">SUM(L219:O219)</f>
        <v>0</v>
      </c>
      <c r="AF219" s="31" t="n">
        <f aca="false">SUM(Q219:T219)</f>
        <v>0</v>
      </c>
    </row>
    <row r="220" customFormat="false" ht="13.8" hidden="false" customHeight="false" outlineLevel="0" collapsed="false">
      <c r="AD220" s="45" t="str">
        <f aca="false">IF(COUNTIF(W220:AC220,"Oui") &gt;0,"Oui","Non")</f>
        <v>Non</v>
      </c>
      <c r="AE220" s="31" t="n">
        <f aca="false">SUM(L220:O220)</f>
        <v>0</v>
      </c>
      <c r="AF220" s="31" t="n">
        <f aca="false">SUM(Q220:T220)</f>
        <v>0</v>
      </c>
    </row>
    <row r="221" customFormat="false" ht="13.8" hidden="false" customHeight="false" outlineLevel="0" collapsed="false">
      <c r="AD221" s="45" t="str">
        <f aca="false">IF(COUNTIF(W221:AC221,"Oui") &gt;0,"Oui","Non")</f>
        <v>Non</v>
      </c>
      <c r="AE221" s="31" t="n">
        <f aca="false">SUM(L221:O221)</f>
        <v>0</v>
      </c>
      <c r="AF221" s="31" t="n">
        <f aca="false">SUM(Q221:T221)</f>
        <v>0</v>
      </c>
    </row>
    <row r="222" customFormat="false" ht="13.8" hidden="false" customHeight="false" outlineLevel="0" collapsed="false">
      <c r="AD222" s="45" t="str">
        <f aca="false">IF(COUNTIF(W222:AC222,"Oui") &gt;0,"Oui","Non")</f>
        <v>Non</v>
      </c>
      <c r="AE222" s="31" t="n">
        <f aca="false">SUM(L222:O222)</f>
        <v>0</v>
      </c>
      <c r="AF222" s="31" t="n">
        <f aca="false">SUM(Q222:T222)</f>
        <v>0</v>
      </c>
    </row>
    <row r="223" customFormat="false" ht="13.8" hidden="false" customHeight="false" outlineLevel="0" collapsed="false">
      <c r="AD223" s="45" t="str">
        <f aca="false">IF(COUNTIF(W223:AC223,"Oui") &gt;0,"Oui","Non")</f>
        <v>Non</v>
      </c>
      <c r="AE223" s="31" t="n">
        <f aca="false">SUM(L223:O223)</f>
        <v>0</v>
      </c>
      <c r="AF223" s="31" t="n">
        <f aca="false">SUM(Q223:T223)</f>
        <v>0</v>
      </c>
    </row>
    <row r="224" customFormat="false" ht="13.8" hidden="false" customHeight="false" outlineLevel="0" collapsed="false">
      <c r="AD224" s="45" t="str">
        <f aca="false">IF(COUNTIF(W224:AC224,"Oui") &gt;0,"Oui","Non")</f>
        <v>Non</v>
      </c>
      <c r="AE224" s="31" t="n">
        <f aca="false">SUM(L224:O224)</f>
        <v>0</v>
      </c>
      <c r="AF224" s="31" t="n">
        <f aca="false">SUM(Q224:T224)</f>
        <v>0</v>
      </c>
    </row>
    <row r="225" customFormat="false" ht="13.8" hidden="false" customHeight="false" outlineLevel="0" collapsed="false">
      <c r="AD225" s="45" t="str">
        <f aca="false">IF(COUNTIF(W225:AC225,"Oui") &gt;0,"Oui","Non")</f>
        <v>Non</v>
      </c>
      <c r="AE225" s="31" t="n">
        <f aca="false">SUM(L225:O225)</f>
        <v>0</v>
      </c>
      <c r="AF225" s="31" t="n">
        <f aca="false">SUM(Q225:T225)</f>
        <v>0</v>
      </c>
    </row>
    <row r="226" customFormat="false" ht="13.8" hidden="false" customHeight="false" outlineLevel="0" collapsed="false">
      <c r="AD226" s="45" t="str">
        <f aca="false">IF(COUNTIF(W226:AC226,"Oui") &gt;0,"Oui","Non")</f>
        <v>Non</v>
      </c>
      <c r="AE226" s="31" t="n">
        <f aca="false">SUM(L226:O226)</f>
        <v>0</v>
      </c>
      <c r="AF226" s="31" t="n">
        <f aca="false">SUM(Q226:T226)</f>
        <v>0</v>
      </c>
    </row>
    <row r="227" customFormat="false" ht="13.8" hidden="false" customHeight="false" outlineLevel="0" collapsed="false">
      <c r="AD227" s="45" t="str">
        <f aca="false">IF(COUNTIF(W227:AC227,"Oui") &gt;0,"Oui","Non")</f>
        <v>Non</v>
      </c>
      <c r="AE227" s="31" t="n">
        <f aca="false">SUM(L227:O227)</f>
        <v>0</v>
      </c>
      <c r="AF227" s="31" t="n">
        <f aca="false">SUM(Q227:T227)</f>
        <v>0</v>
      </c>
    </row>
    <row r="228" customFormat="false" ht="13.8" hidden="false" customHeight="false" outlineLevel="0" collapsed="false">
      <c r="AD228" s="45" t="str">
        <f aca="false">IF(COUNTIF(W228:AC228,"Oui") &gt;0,"Oui","Non")</f>
        <v>Non</v>
      </c>
      <c r="AE228" s="31" t="n">
        <f aca="false">SUM(L228:O228)</f>
        <v>0</v>
      </c>
      <c r="AF228" s="31" t="n">
        <f aca="false">SUM(Q228:T228)</f>
        <v>0</v>
      </c>
    </row>
    <row r="229" customFormat="false" ht="13.8" hidden="false" customHeight="false" outlineLevel="0" collapsed="false">
      <c r="AD229" s="45" t="str">
        <f aca="false">IF(COUNTIF(W229:AC229,"Oui") &gt;0,"Oui","Non")</f>
        <v>Non</v>
      </c>
      <c r="AE229" s="31" t="n">
        <f aca="false">SUM(L229:O229)</f>
        <v>0</v>
      </c>
      <c r="AF229" s="31" t="n">
        <f aca="false">SUM(Q229:T229)</f>
        <v>0</v>
      </c>
    </row>
    <row r="230" customFormat="false" ht="13.8" hidden="false" customHeight="false" outlineLevel="0" collapsed="false">
      <c r="AD230" s="45" t="str">
        <f aca="false">IF(COUNTIF(W230:AC230,"Oui") &gt;0,"Oui","Non")</f>
        <v>Non</v>
      </c>
      <c r="AE230" s="31" t="n">
        <f aca="false">SUM(L230:O230)</f>
        <v>0</v>
      </c>
      <c r="AF230" s="31" t="n">
        <f aca="false">SUM(Q230:T230)</f>
        <v>0</v>
      </c>
    </row>
    <row r="231" customFormat="false" ht="13.8" hidden="false" customHeight="false" outlineLevel="0" collapsed="false">
      <c r="AD231" s="45" t="str">
        <f aca="false">IF(COUNTIF(W231:AC231,"Oui") &gt;0,"Oui","Non")</f>
        <v>Non</v>
      </c>
      <c r="AE231" s="31" t="n">
        <f aca="false">SUM(L231:O231)</f>
        <v>0</v>
      </c>
      <c r="AF231" s="31" t="n">
        <f aca="false">SUM(Q231:T231)</f>
        <v>0</v>
      </c>
    </row>
    <row r="232" customFormat="false" ht="13.8" hidden="false" customHeight="false" outlineLevel="0" collapsed="false">
      <c r="AD232" s="45" t="str">
        <f aca="false">IF(COUNTIF(W232:AC232,"Oui") &gt;0,"Oui","Non")</f>
        <v>Non</v>
      </c>
      <c r="AE232" s="31" t="n">
        <f aca="false">SUM(L232:O232)</f>
        <v>0</v>
      </c>
      <c r="AF232" s="31" t="n">
        <f aca="false">SUM(Q232:T232)</f>
        <v>0</v>
      </c>
    </row>
    <row r="233" customFormat="false" ht="13.8" hidden="false" customHeight="false" outlineLevel="0" collapsed="false">
      <c r="AD233" s="45" t="str">
        <f aca="false">IF(COUNTIF(W233:AC233,"Oui") &gt;0,"Oui","Non")</f>
        <v>Non</v>
      </c>
      <c r="AE233" s="31" t="n">
        <f aca="false">SUM(L233:O233)</f>
        <v>0</v>
      </c>
      <c r="AF233" s="31" t="n">
        <f aca="false">SUM(Q233:T233)</f>
        <v>0</v>
      </c>
    </row>
    <row r="234" customFormat="false" ht="13.8" hidden="false" customHeight="false" outlineLevel="0" collapsed="false">
      <c r="AD234" s="45" t="str">
        <f aca="false">IF(COUNTIF(W234:AC234,"Oui") &gt;0,"Oui","Non")</f>
        <v>Non</v>
      </c>
      <c r="AE234" s="31" t="n">
        <f aca="false">SUM(L234:O234)</f>
        <v>0</v>
      </c>
      <c r="AF234" s="31" t="n">
        <f aca="false">SUM(Q234:T234)</f>
        <v>0</v>
      </c>
    </row>
    <row r="235" customFormat="false" ht="13.8" hidden="false" customHeight="false" outlineLevel="0" collapsed="false">
      <c r="AD235" s="45" t="str">
        <f aca="false">IF(COUNTIF(W235:AC235,"Oui") &gt;0,"Oui","Non")</f>
        <v>Non</v>
      </c>
      <c r="AE235" s="31" t="n">
        <f aca="false">SUM(L235:O235)</f>
        <v>0</v>
      </c>
      <c r="AF235" s="31" t="n">
        <f aca="false">SUM(Q235:T235)</f>
        <v>0</v>
      </c>
    </row>
    <row r="236" customFormat="false" ht="13.8" hidden="false" customHeight="false" outlineLevel="0" collapsed="false">
      <c r="AD236" s="45" t="str">
        <f aca="false">IF(COUNTIF(W236:AC236,"Oui") &gt;0,"Oui","Non")</f>
        <v>Non</v>
      </c>
      <c r="AE236" s="31" t="n">
        <f aca="false">SUM(L236:O236)</f>
        <v>0</v>
      </c>
      <c r="AF236" s="31" t="n">
        <f aca="false">SUM(Q236:T236)</f>
        <v>0</v>
      </c>
    </row>
    <row r="237" customFormat="false" ht="13.8" hidden="false" customHeight="false" outlineLevel="0" collapsed="false">
      <c r="AD237" s="45" t="str">
        <f aca="false">IF(COUNTIF(W237:AC237,"Oui") &gt;0,"Oui","Non")</f>
        <v>Non</v>
      </c>
      <c r="AE237" s="31" t="n">
        <f aca="false">SUM(L237:O237)</f>
        <v>0</v>
      </c>
      <c r="AF237" s="31" t="n">
        <f aca="false">SUM(Q237:T237)</f>
        <v>0</v>
      </c>
    </row>
    <row r="238" customFormat="false" ht="13.8" hidden="false" customHeight="false" outlineLevel="0" collapsed="false">
      <c r="AD238" s="45" t="str">
        <f aca="false">IF(COUNTIF(W238:AC238,"Oui") &gt;0,"Oui","Non")</f>
        <v>Non</v>
      </c>
      <c r="AE238" s="31" t="n">
        <f aca="false">SUM(L238:O238)</f>
        <v>0</v>
      </c>
      <c r="AF238" s="31" t="n">
        <f aca="false">SUM(Q238:T238)</f>
        <v>0</v>
      </c>
    </row>
    <row r="239" customFormat="false" ht="13.8" hidden="false" customHeight="false" outlineLevel="0" collapsed="false">
      <c r="AD239" s="45" t="str">
        <f aca="false">IF(COUNTIF(W239:AC239,"Oui") &gt;0,"Oui","Non")</f>
        <v>Non</v>
      </c>
      <c r="AE239" s="31" t="n">
        <f aca="false">SUM(L239:O239)</f>
        <v>0</v>
      </c>
      <c r="AF239" s="31" t="n">
        <f aca="false">SUM(Q239:T239)</f>
        <v>0</v>
      </c>
    </row>
    <row r="240" customFormat="false" ht="13.8" hidden="false" customHeight="false" outlineLevel="0" collapsed="false">
      <c r="AD240" s="45" t="str">
        <f aca="false">IF(COUNTIF(W240:AC240,"Oui") &gt;0,"Oui","Non")</f>
        <v>Non</v>
      </c>
      <c r="AE240" s="31" t="n">
        <f aca="false">SUM(L240:O240)</f>
        <v>0</v>
      </c>
      <c r="AF240" s="31" t="n">
        <f aca="false">SUM(Q240:T240)</f>
        <v>0</v>
      </c>
    </row>
    <row r="241" customFormat="false" ht="13.8" hidden="false" customHeight="false" outlineLevel="0" collapsed="false">
      <c r="AD241" s="45" t="str">
        <f aca="false">IF(COUNTIF(W241:AC241,"Oui") &gt;0,"Oui","Non")</f>
        <v>Non</v>
      </c>
      <c r="AE241" s="31" t="n">
        <f aca="false">SUM(L241:O241)</f>
        <v>0</v>
      </c>
      <c r="AF241" s="31" t="n">
        <f aca="false">SUM(Q241:T241)</f>
        <v>0</v>
      </c>
    </row>
    <row r="242" customFormat="false" ht="13.8" hidden="false" customHeight="false" outlineLevel="0" collapsed="false">
      <c r="AD242" s="45" t="str">
        <f aca="false">IF(COUNTIF(W242:AC242,"Oui") &gt;0,"Oui","Non")</f>
        <v>Non</v>
      </c>
      <c r="AE242" s="31" t="n">
        <f aca="false">SUM(L242:O242)</f>
        <v>0</v>
      </c>
      <c r="AF242" s="31" t="n">
        <f aca="false">SUM(Q242:T242)</f>
        <v>0</v>
      </c>
    </row>
    <row r="243" customFormat="false" ht="13.8" hidden="false" customHeight="false" outlineLevel="0" collapsed="false">
      <c r="AD243" s="45" t="str">
        <f aca="false">IF(COUNTIF(W243:AC243,"Oui") &gt;0,"Oui","Non")</f>
        <v>Non</v>
      </c>
      <c r="AE243" s="31" t="n">
        <f aca="false">SUM(L243:O243)</f>
        <v>0</v>
      </c>
      <c r="AF243" s="31" t="n">
        <f aca="false">SUM(Q243:T243)</f>
        <v>0</v>
      </c>
    </row>
    <row r="244" customFormat="false" ht="13.8" hidden="false" customHeight="false" outlineLevel="0" collapsed="false">
      <c r="AD244" s="45" t="str">
        <f aca="false">IF(COUNTIF(W244:AC244,"Oui") &gt;0,"Oui","Non")</f>
        <v>Non</v>
      </c>
      <c r="AE244" s="31" t="n">
        <f aca="false">SUM(L244:O244)</f>
        <v>0</v>
      </c>
      <c r="AF244" s="31" t="n">
        <f aca="false">SUM(Q244:T244)</f>
        <v>0</v>
      </c>
    </row>
    <row r="245" customFormat="false" ht="13.8" hidden="false" customHeight="false" outlineLevel="0" collapsed="false">
      <c r="AD245" s="45" t="str">
        <f aca="false">IF(COUNTIF(W245:AC245,"Oui") &gt;0,"Oui","Non")</f>
        <v>Non</v>
      </c>
      <c r="AE245" s="31" t="n">
        <f aca="false">SUM(L245:O245)</f>
        <v>0</v>
      </c>
      <c r="AF245" s="31" t="n">
        <f aca="false">SUM(Q245:T245)</f>
        <v>0</v>
      </c>
    </row>
    <row r="246" customFormat="false" ht="13.8" hidden="false" customHeight="false" outlineLevel="0" collapsed="false">
      <c r="AD246" s="45" t="str">
        <f aca="false">IF(COUNTIF(W246:AC246,"Oui") &gt;0,"Oui","Non")</f>
        <v>Non</v>
      </c>
      <c r="AE246" s="31" t="n">
        <f aca="false">SUM(L246:O246)</f>
        <v>0</v>
      </c>
      <c r="AF246" s="31" t="n">
        <f aca="false">SUM(Q246:T246)</f>
        <v>0</v>
      </c>
    </row>
    <row r="247" customFormat="false" ht="13.8" hidden="false" customHeight="false" outlineLevel="0" collapsed="false">
      <c r="AD247" s="45" t="str">
        <f aca="false">IF(COUNTIF(W247:AC247,"Oui") &gt;0,"Oui","Non")</f>
        <v>Non</v>
      </c>
      <c r="AE247" s="31" t="n">
        <f aca="false">SUM(L247:O247)</f>
        <v>0</v>
      </c>
      <c r="AF247" s="31" t="n">
        <f aca="false">SUM(Q247:T247)</f>
        <v>0</v>
      </c>
    </row>
    <row r="248" customFormat="false" ht="13.8" hidden="false" customHeight="false" outlineLevel="0" collapsed="false">
      <c r="AD248" s="45" t="str">
        <f aca="false">IF(COUNTIF(W248:AC248,"Oui") &gt;0,"Oui","Non")</f>
        <v>Non</v>
      </c>
      <c r="AE248" s="31" t="n">
        <f aca="false">SUM(L248:O248)</f>
        <v>0</v>
      </c>
      <c r="AF248" s="31" t="n">
        <f aca="false">SUM(Q248:T248)</f>
        <v>0</v>
      </c>
    </row>
    <row r="249" customFormat="false" ht="13.8" hidden="false" customHeight="false" outlineLevel="0" collapsed="false">
      <c r="AD249" s="45" t="str">
        <f aca="false">IF(COUNTIF(W249:AC249,"Oui") &gt;0,"Oui","Non")</f>
        <v>Non</v>
      </c>
      <c r="AE249" s="31" t="n">
        <f aca="false">SUM(L249:O249)</f>
        <v>0</v>
      </c>
      <c r="AF249" s="31" t="n">
        <f aca="false">SUM(Q249:T249)</f>
        <v>0</v>
      </c>
    </row>
    <row r="250" customFormat="false" ht="13.8" hidden="false" customHeight="false" outlineLevel="0" collapsed="false">
      <c r="AD250" s="45" t="str">
        <f aca="false">IF(COUNTIF(W250:AC250,"Oui") &gt;0,"Oui","Non")</f>
        <v>Non</v>
      </c>
      <c r="AE250" s="31" t="n">
        <f aca="false">SUM(L250:O250)</f>
        <v>0</v>
      </c>
      <c r="AF250" s="31" t="n">
        <f aca="false">SUM(Q250:T250)</f>
        <v>0</v>
      </c>
    </row>
    <row r="251" customFormat="false" ht="13.8" hidden="false" customHeight="false" outlineLevel="0" collapsed="false">
      <c r="AD251" s="45" t="str">
        <f aca="false">IF(COUNTIF(W251:AC251,"Oui") &gt;0,"Oui","Non")</f>
        <v>Non</v>
      </c>
      <c r="AE251" s="31" t="n">
        <f aca="false">SUM(L251:O251)</f>
        <v>0</v>
      </c>
      <c r="AF251" s="31" t="n">
        <f aca="false">SUM(Q251:T251)</f>
        <v>0</v>
      </c>
    </row>
    <row r="252" customFormat="false" ht="13.8" hidden="false" customHeight="false" outlineLevel="0" collapsed="false">
      <c r="AD252" s="45" t="str">
        <f aca="false">IF(COUNTIF(W252:AC252,"Oui") &gt;0,"Oui","Non")</f>
        <v>Non</v>
      </c>
      <c r="AE252" s="31" t="n">
        <f aca="false">SUM(L252:O252)</f>
        <v>0</v>
      </c>
      <c r="AF252" s="31" t="n">
        <f aca="false">SUM(Q252:T252)</f>
        <v>0</v>
      </c>
    </row>
    <row r="253" customFormat="false" ht="13.8" hidden="false" customHeight="false" outlineLevel="0" collapsed="false">
      <c r="AD253" s="45" t="str">
        <f aca="false">IF(COUNTIF(W253:AC253,"Oui") &gt;0,"Oui","Non")</f>
        <v>Non</v>
      </c>
      <c r="AE253" s="31" t="n">
        <f aca="false">SUM(L253:O253)</f>
        <v>0</v>
      </c>
      <c r="AF253" s="31" t="n">
        <f aca="false">SUM(Q253:T253)</f>
        <v>0</v>
      </c>
    </row>
    <row r="254" customFormat="false" ht="13.8" hidden="false" customHeight="false" outlineLevel="0" collapsed="false">
      <c r="AD254" s="45" t="str">
        <f aca="false">IF(COUNTIF(W254:AC254,"Oui") &gt;0,"Oui","Non")</f>
        <v>Non</v>
      </c>
      <c r="AE254" s="31" t="n">
        <f aca="false">SUM(L254:O254)</f>
        <v>0</v>
      </c>
      <c r="AF254" s="31" t="n">
        <f aca="false">SUM(Q254:T254)</f>
        <v>0</v>
      </c>
    </row>
    <row r="255" customFormat="false" ht="13.8" hidden="false" customHeight="false" outlineLevel="0" collapsed="false">
      <c r="AD255" s="45" t="str">
        <f aca="false">IF(COUNTIF(W255:AC255,"Oui") &gt;0,"Oui","Non")</f>
        <v>Non</v>
      </c>
      <c r="AE255" s="31" t="n">
        <f aca="false">SUM(L255:O255)</f>
        <v>0</v>
      </c>
      <c r="AF255" s="31" t="n">
        <f aca="false">SUM(Q255:T255)</f>
        <v>0</v>
      </c>
    </row>
    <row r="256" customFormat="false" ht="13.8" hidden="false" customHeight="false" outlineLevel="0" collapsed="false">
      <c r="AD256" s="45" t="str">
        <f aca="false">IF(COUNTIF(W256:AC256,"Oui") &gt;0,"Oui","Non")</f>
        <v>Non</v>
      </c>
      <c r="AE256" s="31" t="n">
        <f aca="false">SUM(L256:O256)</f>
        <v>0</v>
      </c>
      <c r="AF256" s="31" t="n">
        <f aca="false">SUM(Q256:T256)</f>
        <v>0</v>
      </c>
    </row>
    <row r="257" customFormat="false" ht="13.8" hidden="false" customHeight="false" outlineLevel="0" collapsed="false">
      <c r="AD257" s="45" t="str">
        <f aca="false">IF(COUNTIF(W257:AC257,"Oui") &gt;0,"Oui","Non")</f>
        <v>Non</v>
      </c>
      <c r="AE257" s="31" t="n">
        <f aca="false">SUM(L257:O257)</f>
        <v>0</v>
      </c>
      <c r="AF257" s="31" t="n">
        <f aca="false">SUM(Q257:T257)</f>
        <v>0</v>
      </c>
    </row>
    <row r="258" customFormat="false" ht="13.8" hidden="false" customHeight="false" outlineLevel="0" collapsed="false">
      <c r="AD258" s="45" t="str">
        <f aca="false">IF(COUNTIF(W258:AC258,"Oui") &gt;0,"Oui","Non")</f>
        <v>Non</v>
      </c>
      <c r="AE258" s="31" t="n">
        <f aca="false">SUM(L258:O258)</f>
        <v>0</v>
      </c>
      <c r="AF258" s="31" t="n">
        <f aca="false">SUM(Q258:T258)</f>
        <v>0</v>
      </c>
    </row>
    <row r="259" customFormat="false" ht="13.8" hidden="false" customHeight="false" outlineLevel="0" collapsed="false">
      <c r="AD259" s="45" t="str">
        <f aca="false">IF(COUNTIF(W259:AC259,"Oui") &gt;0,"Oui","Non")</f>
        <v>Non</v>
      </c>
      <c r="AE259" s="31" t="n">
        <f aca="false">SUM(L259:O259)</f>
        <v>0</v>
      </c>
      <c r="AF259" s="31" t="n">
        <f aca="false">SUM(Q259:T259)</f>
        <v>0</v>
      </c>
    </row>
    <row r="260" customFormat="false" ht="13.8" hidden="false" customHeight="false" outlineLevel="0" collapsed="false">
      <c r="AD260" s="45" t="str">
        <f aca="false">IF(COUNTIF(W260:AC260,"Oui") &gt;0,"Oui","Non")</f>
        <v>Non</v>
      </c>
      <c r="AE260" s="31" t="n">
        <f aca="false">SUM(L260:O260)</f>
        <v>0</v>
      </c>
      <c r="AF260" s="31" t="n">
        <f aca="false">SUM(Q260:T260)</f>
        <v>0</v>
      </c>
    </row>
    <row r="261" customFormat="false" ht="13.8" hidden="false" customHeight="false" outlineLevel="0" collapsed="false">
      <c r="AD261" s="45" t="str">
        <f aca="false">IF(COUNTIF(W261:AC261,"Oui") &gt;0,"Oui","Non")</f>
        <v>Non</v>
      </c>
      <c r="AE261" s="31" t="n">
        <f aca="false">SUM(L261:O261)</f>
        <v>0</v>
      </c>
      <c r="AF261" s="31" t="n">
        <f aca="false">SUM(Q261:T261)</f>
        <v>0</v>
      </c>
    </row>
    <row r="262" customFormat="false" ht="13.8" hidden="false" customHeight="false" outlineLevel="0" collapsed="false">
      <c r="AD262" s="45" t="str">
        <f aca="false">IF(COUNTIF(W262:AC262,"Oui") &gt;0,"Oui","Non")</f>
        <v>Non</v>
      </c>
      <c r="AE262" s="31" t="n">
        <f aca="false">SUM(L262:O262)</f>
        <v>0</v>
      </c>
      <c r="AF262" s="31" t="n">
        <f aca="false">SUM(Q262:T262)</f>
        <v>0</v>
      </c>
    </row>
    <row r="263" customFormat="false" ht="13.8" hidden="false" customHeight="false" outlineLevel="0" collapsed="false">
      <c r="AD263" s="45" t="str">
        <f aca="false">IF(COUNTIF(W263:AC263,"Oui") &gt;0,"Oui","Non")</f>
        <v>Non</v>
      </c>
      <c r="AE263" s="31" t="n">
        <f aca="false">SUM(L263:O263)</f>
        <v>0</v>
      </c>
      <c r="AF263" s="31" t="n">
        <f aca="false">SUM(Q263:T263)</f>
        <v>0</v>
      </c>
    </row>
    <row r="264" customFormat="false" ht="13.8" hidden="false" customHeight="false" outlineLevel="0" collapsed="false">
      <c r="AD264" s="45" t="str">
        <f aca="false">IF(COUNTIF(W264:AC264,"Oui") &gt;0,"Oui","Non")</f>
        <v>Non</v>
      </c>
      <c r="AE264" s="31" t="n">
        <f aca="false">SUM(L264:O264)</f>
        <v>0</v>
      </c>
      <c r="AF264" s="31" t="n">
        <f aca="false">SUM(Q264:T264)</f>
        <v>0</v>
      </c>
    </row>
    <row r="265" customFormat="false" ht="13.8" hidden="false" customHeight="false" outlineLevel="0" collapsed="false">
      <c r="AD265" s="45" t="str">
        <f aca="false">IF(COUNTIF(W265:AC265,"Oui") &gt;0,"Oui","Non")</f>
        <v>Non</v>
      </c>
      <c r="AE265" s="31" t="n">
        <f aca="false">SUM(L265:O265)</f>
        <v>0</v>
      </c>
      <c r="AF265" s="31" t="n">
        <f aca="false">SUM(Q265:T265)</f>
        <v>0</v>
      </c>
    </row>
    <row r="266" customFormat="false" ht="13.8" hidden="false" customHeight="false" outlineLevel="0" collapsed="false">
      <c r="AD266" s="45" t="str">
        <f aca="false">IF(COUNTIF(W266:AC266,"Oui") &gt;0,"Oui","Non")</f>
        <v>Non</v>
      </c>
      <c r="AE266" s="31" t="n">
        <f aca="false">SUM(L266:O266)</f>
        <v>0</v>
      </c>
      <c r="AF266" s="31" t="n">
        <f aca="false">SUM(Q266:T266)</f>
        <v>0</v>
      </c>
    </row>
    <row r="267" customFormat="false" ht="13.8" hidden="false" customHeight="false" outlineLevel="0" collapsed="false">
      <c r="AD267" s="45" t="str">
        <f aca="false">IF(COUNTIF(W267:AC267,"Oui") &gt;0,"Oui","Non")</f>
        <v>Non</v>
      </c>
      <c r="AE267" s="31" t="n">
        <f aca="false">SUM(L267:O267)</f>
        <v>0</v>
      </c>
      <c r="AF267" s="31" t="n">
        <f aca="false">SUM(Q267:T267)</f>
        <v>0</v>
      </c>
    </row>
    <row r="268" customFormat="false" ht="13.8" hidden="false" customHeight="false" outlineLevel="0" collapsed="false">
      <c r="AD268" s="45" t="str">
        <f aca="false">IF(COUNTIF(W268:AC268,"Oui") &gt;0,"Oui","Non")</f>
        <v>Non</v>
      </c>
      <c r="AE268" s="31" t="n">
        <f aca="false">SUM(L268:O268)</f>
        <v>0</v>
      </c>
      <c r="AF268" s="31" t="n">
        <f aca="false">SUM(Q268:T268)</f>
        <v>0</v>
      </c>
    </row>
    <row r="269" customFormat="false" ht="13.8" hidden="false" customHeight="false" outlineLevel="0" collapsed="false">
      <c r="AD269" s="45" t="str">
        <f aca="false">IF(COUNTIF(W269:AC269,"Oui") &gt;0,"Oui","Non")</f>
        <v>Non</v>
      </c>
      <c r="AE269" s="31" t="n">
        <f aca="false">SUM(L269:O269)</f>
        <v>0</v>
      </c>
      <c r="AF269" s="31" t="n">
        <f aca="false">SUM(Q269:T269)</f>
        <v>0</v>
      </c>
    </row>
    <row r="270" customFormat="false" ht="13.8" hidden="false" customHeight="false" outlineLevel="0" collapsed="false">
      <c r="AD270" s="45" t="str">
        <f aca="false">IF(COUNTIF(W270:AC270,"Oui") &gt;0,"Oui","Non")</f>
        <v>Non</v>
      </c>
      <c r="AE270" s="31" t="n">
        <f aca="false">SUM(L270:O270)</f>
        <v>0</v>
      </c>
      <c r="AF270" s="31" t="n">
        <f aca="false">SUM(Q270:T270)</f>
        <v>0</v>
      </c>
    </row>
    <row r="271" customFormat="false" ht="13.8" hidden="false" customHeight="false" outlineLevel="0" collapsed="false">
      <c r="AD271" s="45" t="str">
        <f aca="false">IF(COUNTIF(W271:AC271,"Oui") &gt;0,"Oui","Non")</f>
        <v>Non</v>
      </c>
      <c r="AE271" s="31" t="n">
        <f aca="false">SUM(L271:O271)</f>
        <v>0</v>
      </c>
      <c r="AF271" s="31" t="n">
        <f aca="false">SUM(Q271:T271)</f>
        <v>0</v>
      </c>
    </row>
    <row r="272" customFormat="false" ht="13.8" hidden="false" customHeight="false" outlineLevel="0" collapsed="false">
      <c r="AD272" s="45" t="str">
        <f aca="false">IF(COUNTIF(W272:AC272,"Oui") &gt;0,"Oui","Non")</f>
        <v>Non</v>
      </c>
      <c r="AE272" s="31" t="n">
        <f aca="false">SUM(L272:O272)</f>
        <v>0</v>
      </c>
      <c r="AF272" s="31" t="n">
        <f aca="false">SUM(Q272:T272)</f>
        <v>0</v>
      </c>
    </row>
    <row r="273" customFormat="false" ht="13.8" hidden="false" customHeight="false" outlineLevel="0" collapsed="false">
      <c r="AD273" s="45" t="str">
        <f aca="false">IF(COUNTIF(W273:AC273,"Oui") &gt;0,"Oui","Non")</f>
        <v>Non</v>
      </c>
      <c r="AE273" s="31" t="n">
        <f aca="false">SUM(L273:O273)</f>
        <v>0</v>
      </c>
      <c r="AF273" s="31" t="n">
        <f aca="false">SUM(Q273:T273)</f>
        <v>0</v>
      </c>
    </row>
    <row r="274" customFormat="false" ht="13.8" hidden="false" customHeight="false" outlineLevel="0" collapsed="false">
      <c r="AD274" s="45" t="str">
        <f aca="false">IF(COUNTIF(W274:AC274,"Oui") &gt;0,"Oui","Non")</f>
        <v>Non</v>
      </c>
      <c r="AE274" s="31" t="n">
        <f aca="false">SUM(L274:O274)</f>
        <v>0</v>
      </c>
      <c r="AF274" s="31" t="n">
        <f aca="false">SUM(Q274:T274)</f>
        <v>0</v>
      </c>
    </row>
    <row r="275" customFormat="false" ht="13.8" hidden="false" customHeight="false" outlineLevel="0" collapsed="false">
      <c r="AD275" s="45" t="str">
        <f aca="false">IF(COUNTIF(W275:AC275,"Oui") &gt;0,"Oui","Non")</f>
        <v>Non</v>
      </c>
      <c r="AE275" s="31" t="n">
        <f aca="false">SUM(L275:O275)</f>
        <v>0</v>
      </c>
      <c r="AF275" s="31" t="n">
        <f aca="false">SUM(Q275:T275)</f>
        <v>0</v>
      </c>
    </row>
    <row r="276" customFormat="false" ht="13.8" hidden="false" customHeight="false" outlineLevel="0" collapsed="false">
      <c r="AD276" s="45" t="str">
        <f aca="false">IF(COUNTIF(W276:AC276,"Oui") &gt;0,"Oui","Non")</f>
        <v>Non</v>
      </c>
      <c r="AE276" s="31" t="n">
        <f aca="false">SUM(L276:O276)</f>
        <v>0</v>
      </c>
      <c r="AF276" s="31" t="n">
        <f aca="false">SUM(Q276:T276)</f>
        <v>0</v>
      </c>
    </row>
    <row r="277" customFormat="false" ht="13.8" hidden="false" customHeight="false" outlineLevel="0" collapsed="false">
      <c r="AD277" s="45" t="str">
        <f aca="false">IF(COUNTIF(W277:AC277,"Oui") &gt;0,"Oui","Non")</f>
        <v>Non</v>
      </c>
      <c r="AE277" s="31" t="n">
        <f aca="false">SUM(L277:O277)</f>
        <v>0</v>
      </c>
      <c r="AF277" s="31" t="n">
        <f aca="false">SUM(Q277:T277)</f>
        <v>0</v>
      </c>
    </row>
    <row r="278" customFormat="false" ht="13.8" hidden="false" customHeight="false" outlineLevel="0" collapsed="false">
      <c r="AD278" s="45" t="str">
        <f aca="false">IF(COUNTIF(W278:AC278,"Oui") &gt;0,"Oui","Non")</f>
        <v>Non</v>
      </c>
      <c r="AE278" s="31" t="n">
        <f aca="false">SUM(L278:O278)</f>
        <v>0</v>
      </c>
      <c r="AF278" s="31" t="n">
        <f aca="false">SUM(Q278:T278)</f>
        <v>0</v>
      </c>
    </row>
    <row r="279" customFormat="false" ht="13.8" hidden="false" customHeight="false" outlineLevel="0" collapsed="false">
      <c r="AD279" s="45" t="str">
        <f aca="false">IF(COUNTIF(W279:AC279,"Oui") &gt;0,"Oui","Non")</f>
        <v>Non</v>
      </c>
      <c r="AE279" s="31" t="n">
        <f aca="false">SUM(L279:O279)</f>
        <v>0</v>
      </c>
      <c r="AF279" s="31" t="n">
        <f aca="false">SUM(Q279:T279)</f>
        <v>0</v>
      </c>
    </row>
    <row r="280" customFormat="false" ht="13.8" hidden="false" customHeight="false" outlineLevel="0" collapsed="false">
      <c r="AD280" s="45" t="str">
        <f aca="false">IF(COUNTIF(W280:AC280,"Oui") &gt;0,"Oui","Non")</f>
        <v>Non</v>
      </c>
      <c r="AE280" s="31" t="n">
        <f aca="false">SUM(L280:O280)</f>
        <v>0</v>
      </c>
      <c r="AF280" s="31" t="n">
        <f aca="false">SUM(Q280:T280)</f>
        <v>0</v>
      </c>
    </row>
    <row r="281" customFormat="false" ht="13.8" hidden="false" customHeight="false" outlineLevel="0" collapsed="false">
      <c r="AD281" s="45" t="str">
        <f aca="false">IF(COUNTIF(W281:AC281,"Oui") &gt;0,"Oui","Non")</f>
        <v>Non</v>
      </c>
      <c r="AE281" s="31" t="n">
        <f aca="false">SUM(L281:O281)</f>
        <v>0</v>
      </c>
      <c r="AF281" s="31" t="n">
        <f aca="false">SUM(Q281:T281)</f>
        <v>0</v>
      </c>
    </row>
    <row r="282" customFormat="false" ht="13.8" hidden="false" customHeight="false" outlineLevel="0" collapsed="false">
      <c r="AD282" s="45" t="str">
        <f aca="false">IF(COUNTIF(W282:AC282,"Oui") &gt;0,"Oui","Non")</f>
        <v>Non</v>
      </c>
      <c r="AE282" s="31" t="n">
        <f aca="false">SUM(L282:O282)</f>
        <v>0</v>
      </c>
      <c r="AF282" s="31" t="n">
        <f aca="false">SUM(Q282:T282)</f>
        <v>0</v>
      </c>
    </row>
    <row r="283" customFormat="false" ht="13.8" hidden="false" customHeight="false" outlineLevel="0" collapsed="false">
      <c r="AD283" s="45" t="str">
        <f aca="false">IF(COUNTIF(W283:AC283,"Oui") &gt;0,"Oui","Non")</f>
        <v>Non</v>
      </c>
      <c r="AE283" s="31" t="n">
        <f aca="false">SUM(L283:O283)</f>
        <v>0</v>
      </c>
      <c r="AF283" s="31" t="n">
        <f aca="false">SUM(Q283:T283)</f>
        <v>0</v>
      </c>
    </row>
    <row r="284" customFormat="false" ht="13.8" hidden="false" customHeight="false" outlineLevel="0" collapsed="false">
      <c r="AD284" s="45" t="str">
        <f aca="false">IF(COUNTIF(W284:AC284,"Oui") &gt;0,"Oui","Non")</f>
        <v>Non</v>
      </c>
      <c r="AE284" s="31" t="n">
        <f aca="false">SUM(L284:O284)</f>
        <v>0</v>
      </c>
      <c r="AF284" s="31" t="n">
        <f aca="false">SUM(Q284:T284)</f>
        <v>0</v>
      </c>
    </row>
    <row r="285" customFormat="false" ht="13.8" hidden="false" customHeight="false" outlineLevel="0" collapsed="false">
      <c r="AD285" s="45" t="str">
        <f aca="false">IF(COUNTIF(W285:AC285,"Oui") &gt;0,"Oui","Non")</f>
        <v>Non</v>
      </c>
      <c r="AE285" s="31" t="n">
        <f aca="false">SUM(L285:O285)</f>
        <v>0</v>
      </c>
      <c r="AF285" s="31" t="n">
        <f aca="false">SUM(Q285:T285)</f>
        <v>0</v>
      </c>
    </row>
    <row r="286" customFormat="false" ht="13.8" hidden="false" customHeight="false" outlineLevel="0" collapsed="false">
      <c r="AD286" s="45" t="str">
        <f aca="false">IF(COUNTIF(W286:AC286,"Oui") &gt;0,"Oui","Non")</f>
        <v>Non</v>
      </c>
      <c r="AE286" s="31" t="n">
        <f aca="false">SUM(L286:O286)</f>
        <v>0</v>
      </c>
      <c r="AF286" s="31" t="n">
        <f aca="false">SUM(Q286:T286)</f>
        <v>0</v>
      </c>
    </row>
    <row r="287" customFormat="false" ht="13.8" hidden="false" customHeight="false" outlineLevel="0" collapsed="false">
      <c r="AD287" s="45" t="str">
        <f aca="false">IF(COUNTIF(W287:AC287,"Oui") &gt;0,"Oui","Non")</f>
        <v>Non</v>
      </c>
      <c r="AE287" s="31" t="n">
        <f aca="false">SUM(L287:O287)</f>
        <v>0</v>
      </c>
      <c r="AF287" s="31" t="n">
        <f aca="false">SUM(Q287:T287)</f>
        <v>0</v>
      </c>
    </row>
    <row r="288" customFormat="false" ht="13.8" hidden="false" customHeight="false" outlineLevel="0" collapsed="false">
      <c r="AD288" s="45" t="str">
        <f aca="false">IF(COUNTIF(W288:AC288,"Oui") &gt;0,"Oui","Non")</f>
        <v>Non</v>
      </c>
      <c r="AE288" s="31" t="n">
        <f aca="false">SUM(L288:O288)</f>
        <v>0</v>
      </c>
      <c r="AF288" s="31" t="n">
        <f aca="false">SUM(Q288:T288)</f>
        <v>0</v>
      </c>
    </row>
    <row r="289" customFormat="false" ht="13.8" hidden="false" customHeight="false" outlineLevel="0" collapsed="false">
      <c r="AD289" s="45" t="str">
        <f aca="false">IF(COUNTIF(W289:AC289,"Oui") &gt;0,"Oui","Non")</f>
        <v>Non</v>
      </c>
      <c r="AE289" s="31" t="n">
        <f aca="false">SUM(L289:O289)</f>
        <v>0</v>
      </c>
      <c r="AF289" s="31" t="n">
        <f aca="false">SUM(Q289:T289)</f>
        <v>0</v>
      </c>
    </row>
    <row r="290" customFormat="false" ht="13.8" hidden="false" customHeight="false" outlineLevel="0" collapsed="false">
      <c r="AD290" s="45" t="str">
        <f aca="false">IF(COUNTIF(W290:AC290,"Oui") &gt;0,"Oui","Non")</f>
        <v>Non</v>
      </c>
      <c r="AE290" s="31" t="n">
        <f aca="false">SUM(L290:O290)</f>
        <v>0</v>
      </c>
      <c r="AF290" s="31" t="n">
        <f aca="false">SUM(Q290:T290)</f>
        <v>0</v>
      </c>
    </row>
    <row r="291" customFormat="false" ht="13.8" hidden="false" customHeight="false" outlineLevel="0" collapsed="false">
      <c r="AD291" s="45" t="str">
        <f aca="false">IF(COUNTIF(W291:AC291,"Oui") &gt;0,"Oui","Non")</f>
        <v>Non</v>
      </c>
      <c r="AE291" s="31" t="n">
        <f aca="false">SUM(L291:O291)</f>
        <v>0</v>
      </c>
      <c r="AF291" s="31" t="n">
        <f aca="false">SUM(Q291:T291)</f>
        <v>0</v>
      </c>
    </row>
    <row r="292" customFormat="false" ht="13.8" hidden="false" customHeight="false" outlineLevel="0" collapsed="false">
      <c r="AD292" s="45" t="str">
        <f aca="false">IF(COUNTIF(W292:AC292,"Oui") &gt;0,"Oui","Non")</f>
        <v>Non</v>
      </c>
      <c r="AE292" s="31" t="n">
        <f aca="false">SUM(L292:O292)</f>
        <v>0</v>
      </c>
      <c r="AF292" s="31" t="n">
        <f aca="false">SUM(Q292:T292)</f>
        <v>0</v>
      </c>
    </row>
    <row r="293" customFormat="false" ht="13.8" hidden="false" customHeight="false" outlineLevel="0" collapsed="false">
      <c r="AD293" s="45" t="str">
        <f aca="false">IF(COUNTIF(W293:AC293,"Oui") &gt;0,"Oui","Non")</f>
        <v>Non</v>
      </c>
      <c r="AE293" s="31" t="n">
        <f aca="false">SUM(L293:O293)</f>
        <v>0</v>
      </c>
      <c r="AF293" s="31" t="n">
        <f aca="false">SUM(Q293:T293)</f>
        <v>0</v>
      </c>
    </row>
    <row r="294" customFormat="false" ht="13.8" hidden="false" customHeight="false" outlineLevel="0" collapsed="false">
      <c r="AD294" s="45" t="str">
        <f aca="false">IF(COUNTIF(W294:AC294,"Oui") &gt;0,"Oui","Non")</f>
        <v>Non</v>
      </c>
      <c r="AE294" s="31" t="n">
        <f aca="false">SUM(L294:O294)</f>
        <v>0</v>
      </c>
      <c r="AF294" s="31" t="n">
        <f aca="false">SUM(Q294:T294)</f>
        <v>0</v>
      </c>
    </row>
    <row r="295" customFormat="false" ht="13.8" hidden="false" customHeight="false" outlineLevel="0" collapsed="false">
      <c r="AD295" s="45" t="str">
        <f aca="false">IF(COUNTIF(W295:AC295,"Oui") &gt;0,"Oui","Non")</f>
        <v>Non</v>
      </c>
      <c r="AE295" s="31" t="n">
        <f aca="false">SUM(L295:O295)</f>
        <v>0</v>
      </c>
      <c r="AF295" s="31" t="n">
        <f aca="false">SUM(Q295:T295)</f>
        <v>0</v>
      </c>
    </row>
    <row r="296" customFormat="false" ht="13.8" hidden="false" customHeight="false" outlineLevel="0" collapsed="false">
      <c r="AD296" s="45" t="str">
        <f aca="false">IF(COUNTIF(W296:AC296,"Oui") &gt;0,"Oui","Non")</f>
        <v>Non</v>
      </c>
      <c r="AE296" s="31" t="n">
        <f aca="false">SUM(L296:O296)</f>
        <v>0</v>
      </c>
      <c r="AF296" s="31" t="n">
        <f aca="false">SUM(Q296:T296)</f>
        <v>0</v>
      </c>
    </row>
    <row r="297" customFormat="false" ht="13.8" hidden="false" customHeight="false" outlineLevel="0" collapsed="false">
      <c r="AD297" s="45" t="str">
        <f aca="false">IF(COUNTIF(W297:AC297,"Oui") &gt;0,"Oui","Non")</f>
        <v>Non</v>
      </c>
      <c r="AE297" s="31" t="n">
        <f aca="false">SUM(L297:O297)</f>
        <v>0</v>
      </c>
      <c r="AF297" s="31" t="n">
        <f aca="false">SUM(Q297:T297)</f>
        <v>0</v>
      </c>
    </row>
    <row r="298" customFormat="false" ht="13.8" hidden="false" customHeight="false" outlineLevel="0" collapsed="false">
      <c r="AD298" s="45" t="str">
        <f aca="false">IF(COUNTIF(W298:AC298,"Oui") &gt;0,"Oui","Non")</f>
        <v>Non</v>
      </c>
      <c r="AE298" s="31" t="n">
        <f aca="false">SUM(L298:O298)</f>
        <v>0</v>
      </c>
      <c r="AF298" s="31" t="n">
        <f aca="false">SUM(Q298:T298)</f>
        <v>0</v>
      </c>
    </row>
    <row r="299" customFormat="false" ht="13.8" hidden="false" customHeight="false" outlineLevel="0" collapsed="false">
      <c r="AD299" s="45" t="str">
        <f aca="false">IF(COUNTIF(W299:AC299,"Oui") &gt;0,"Oui","Non")</f>
        <v>Non</v>
      </c>
      <c r="AE299" s="31" t="n">
        <f aca="false">SUM(L299:O299)</f>
        <v>0</v>
      </c>
      <c r="AF299" s="31" t="n">
        <f aca="false">SUM(Q299:T299)</f>
        <v>0</v>
      </c>
    </row>
    <row r="300" customFormat="false" ht="13.8" hidden="false" customHeight="false" outlineLevel="0" collapsed="false">
      <c r="AD300" s="45" t="str">
        <f aca="false">IF(COUNTIF(W300:AC300,"Oui") &gt;0,"Oui","Non")</f>
        <v>Non</v>
      </c>
      <c r="AE300" s="31" t="n">
        <f aca="false">SUM(L300:O300)</f>
        <v>0</v>
      </c>
      <c r="AF300" s="31" t="n">
        <f aca="false">SUM(Q300:T300)</f>
        <v>0</v>
      </c>
    </row>
    <row r="301" customFormat="false" ht="13.8" hidden="false" customHeight="false" outlineLevel="0" collapsed="false">
      <c r="AD301" s="45" t="str">
        <f aca="false">IF(COUNTIF(W301:AC301,"Oui") &gt;0,"Oui","Non")</f>
        <v>Non</v>
      </c>
      <c r="AE301" s="31" t="n">
        <f aca="false">SUM(L301:O301)</f>
        <v>0</v>
      </c>
      <c r="AF301" s="31" t="n">
        <f aca="false">SUM(Q301:T301)</f>
        <v>0</v>
      </c>
    </row>
    <row r="302" customFormat="false" ht="13.8" hidden="false" customHeight="false" outlineLevel="0" collapsed="false">
      <c r="AD302" s="45" t="str">
        <f aca="false">IF(COUNTIF(W302:AC302,"Oui") &gt;0,"Oui","Non")</f>
        <v>Non</v>
      </c>
      <c r="AE302" s="31" t="n">
        <f aca="false">SUM(L302:O302)</f>
        <v>0</v>
      </c>
      <c r="AF302" s="31" t="n">
        <f aca="false">SUM(Q302:T302)</f>
        <v>0</v>
      </c>
    </row>
    <row r="303" customFormat="false" ht="13.8" hidden="false" customHeight="false" outlineLevel="0" collapsed="false">
      <c r="AD303" s="45" t="str">
        <f aca="false">IF(COUNTIF(W303:AC303,"Oui") &gt;0,"Oui","Non")</f>
        <v>Non</v>
      </c>
      <c r="AE303" s="31" t="n">
        <f aca="false">SUM(L303:O303)</f>
        <v>0</v>
      </c>
      <c r="AF303" s="31" t="n">
        <f aca="false">SUM(Q303:T303)</f>
        <v>0</v>
      </c>
    </row>
    <row r="304" customFormat="false" ht="13.8" hidden="false" customHeight="false" outlineLevel="0" collapsed="false">
      <c r="AD304" s="45" t="str">
        <f aca="false">IF(COUNTIF(W304:AC304,"Oui") &gt;0,"Oui","Non")</f>
        <v>Non</v>
      </c>
      <c r="AE304" s="31" t="n">
        <f aca="false">SUM(L304:O304)</f>
        <v>0</v>
      </c>
      <c r="AF304" s="31" t="n">
        <f aca="false">SUM(Q304:T304)</f>
        <v>0</v>
      </c>
    </row>
    <row r="305" customFormat="false" ht="13.8" hidden="false" customHeight="false" outlineLevel="0" collapsed="false">
      <c r="AD305" s="45" t="str">
        <f aca="false">IF(COUNTIF(W305:AC305,"Oui") &gt;0,"Oui","Non")</f>
        <v>Non</v>
      </c>
      <c r="AE305" s="31" t="n">
        <f aca="false">SUM(L305:O305)</f>
        <v>0</v>
      </c>
      <c r="AF305" s="31" t="n">
        <f aca="false">SUM(Q305:T305)</f>
        <v>0</v>
      </c>
    </row>
    <row r="306" customFormat="false" ht="13.8" hidden="false" customHeight="false" outlineLevel="0" collapsed="false">
      <c r="AD306" s="45" t="str">
        <f aca="false">IF(COUNTIF(W306:AC306,"Oui") &gt;0,"Oui","Non")</f>
        <v>Non</v>
      </c>
      <c r="AE306" s="31" t="n">
        <f aca="false">SUM(L306:O306)</f>
        <v>0</v>
      </c>
      <c r="AF306" s="31" t="n">
        <f aca="false">SUM(Q306:T306)</f>
        <v>0</v>
      </c>
    </row>
    <row r="307" customFormat="false" ht="13.8" hidden="false" customHeight="false" outlineLevel="0" collapsed="false">
      <c r="AD307" s="45" t="str">
        <f aca="false">IF(COUNTIF(W307:AC307,"Oui") &gt;0,"Oui","Non")</f>
        <v>Non</v>
      </c>
      <c r="AE307" s="31" t="n">
        <f aca="false">SUM(L307:O307)</f>
        <v>0</v>
      </c>
      <c r="AF307" s="31" t="n">
        <f aca="false">SUM(Q307:T307)</f>
        <v>0</v>
      </c>
    </row>
    <row r="308" customFormat="false" ht="13.8" hidden="false" customHeight="false" outlineLevel="0" collapsed="false">
      <c r="AD308" s="45" t="str">
        <f aca="false">IF(COUNTIF(W308:AC308,"Oui") &gt;0,"Oui","Non")</f>
        <v>Non</v>
      </c>
      <c r="AE308" s="31" t="n">
        <f aca="false">SUM(L308:O308)</f>
        <v>0</v>
      </c>
      <c r="AF308" s="31" t="n">
        <f aca="false">SUM(Q308:T308)</f>
        <v>0</v>
      </c>
    </row>
    <row r="309" customFormat="false" ht="13.8" hidden="false" customHeight="false" outlineLevel="0" collapsed="false">
      <c r="AD309" s="45" t="str">
        <f aca="false">IF(COUNTIF(W309:AC309,"Oui") &gt;0,"Oui","Non")</f>
        <v>Non</v>
      </c>
      <c r="AE309" s="31" t="n">
        <f aca="false">SUM(L309:O309)</f>
        <v>0</v>
      </c>
      <c r="AF309" s="31" t="n">
        <f aca="false">SUM(Q309:T309)</f>
        <v>0</v>
      </c>
    </row>
    <row r="310" customFormat="false" ht="13.8" hidden="false" customHeight="false" outlineLevel="0" collapsed="false">
      <c r="AD310" s="45" t="str">
        <f aca="false">IF(COUNTIF(W310:AC310,"Oui") &gt;0,"Oui","Non")</f>
        <v>Non</v>
      </c>
      <c r="AE310" s="31" t="n">
        <f aca="false">SUM(L310:O310)</f>
        <v>0</v>
      </c>
      <c r="AF310" s="31" t="n">
        <f aca="false">SUM(Q310:T310)</f>
        <v>0</v>
      </c>
    </row>
    <row r="311" customFormat="false" ht="13.8" hidden="false" customHeight="false" outlineLevel="0" collapsed="false">
      <c r="AD311" s="45" t="str">
        <f aca="false">IF(COUNTIF(W311:AC311,"Oui") &gt;0,"Oui","Non")</f>
        <v>Non</v>
      </c>
      <c r="AE311" s="31" t="n">
        <f aca="false">SUM(L311:O311)</f>
        <v>0</v>
      </c>
      <c r="AF311" s="31" t="n">
        <f aca="false">SUM(Q311:T311)</f>
        <v>0</v>
      </c>
    </row>
    <row r="312" customFormat="false" ht="13.8" hidden="false" customHeight="false" outlineLevel="0" collapsed="false">
      <c r="AD312" s="45" t="str">
        <f aca="false">IF(COUNTIF(W312:AC312,"Oui") &gt;0,"Oui","Non")</f>
        <v>Non</v>
      </c>
      <c r="AE312" s="31" t="n">
        <f aca="false">SUM(L312:O312)</f>
        <v>0</v>
      </c>
      <c r="AF312" s="31" t="n">
        <f aca="false">SUM(Q312:T312)</f>
        <v>0</v>
      </c>
    </row>
    <row r="313" customFormat="false" ht="13.8" hidden="false" customHeight="false" outlineLevel="0" collapsed="false">
      <c r="AD313" s="45" t="str">
        <f aca="false">IF(COUNTIF(W313:AC313,"Oui") &gt;0,"Oui","Non")</f>
        <v>Non</v>
      </c>
      <c r="AE313" s="31" t="n">
        <f aca="false">SUM(L313:O313)</f>
        <v>0</v>
      </c>
      <c r="AF313" s="31" t="n">
        <f aca="false">SUM(Q313:T313)</f>
        <v>0</v>
      </c>
    </row>
    <row r="314" customFormat="false" ht="13.8" hidden="false" customHeight="false" outlineLevel="0" collapsed="false">
      <c r="AD314" s="45" t="str">
        <f aca="false">IF(COUNTIF(W314:AC314,"Oui") &gt;0,"Oui","Non")</f>
        <v>Non</v>
      </c>
      <c r="AE314" s="31" t="n">
        <f aca="false">SUM(L314:O314)</f>
        <v>0</v>
      </c>
      <c r="AF314" s="31" t="n">
        <f aca="false">SUM(Q314:T314)</f>
        <v>0</v>
      </c>
    </row>
    <row r="315" customFormat="false" ht="13.8" hidden="false" customHeight="false" outlineLevel="0" collapsed="false">
      <c r="AD315" s="45" t="str">
        <f aca="false">IF(COUNTIF(W315:AC315,"Oui") &gt;0,"Oui","Non")</f>
        <v>Non</v>
      </c>
      <c r="AE315" s="31" t="n">
        <f aca="false">SUM(L315:O315)</f>
        <v>0</v>
      </c>
      <c r="AF315" s="31" t="n">
        <f aca="false">SUM(Q315:T315)</f>
        <v>0</v>
      </c>
    </row>
    <row r="316" customFormat="false" ht="13.8" hidden="false" customHeight="false" outlineLevel="0" collapsed="false">
      <c r="AD316" s="45" t="str">
        <f aca="false">IF(COUNTIF(W316:AC316,"Oui") &gt;0,"Oui","Non")</f>
        <v>Non</v>
      </c>
      <c r="AE316" s="31" t="n">
        <f aca="false">SUM(L316:O316)</f>
        <v>0</v>
      </c>
      <c r="AF316" s="31" t="n">
        <f aca="false">SUM(Q316:T316)</f>
        <v>0</v>
      </c>
    </row>
    <row r="317" customFormat="false" ht="13.8" hidden="false" customHeight="false" outlineLevel="0" collapsed="false">
      <c r="AD317" s="45" t="str">
        <f aca="false">IF(COUNTIF(W317:AC317,"Oui") &gt;0,"Oui","Non")</f>
        <v>Non</v>
      </c>
      <c r="AE317" s="31" t="n">
        <f aca="false">SUM(L317:O317)</f>
        <v>0</v>
      </c>
      <c r="AF317" s="31" t="n">
        <f aca="false">SUM(Q317:T317)</f>
        <v>0</v>
      </c>
    </row>
    <row r="318" customFormat="false" ht="13.8" hidden="false" customHeight="false" outlineLevel="0" collapsed="false">
      <c r="AD318" s="45" t="str">
        <f aca="false">IF(COUNTIF(W318:AC318,"Oui") &gt;0,"Oui","Non")</f>
        <v>Non</v>
      </c>
      <c r="AE318" s="31" t="n">
        <f aca="false">SUM(L318:O318)</f>
        <v>0</v>
      </c>
      <c r="AF318" s="31" t="n">
        <f aca="false">SUM(Q318:T318)</f>
        <v>0</v>
      </c>
    </row>
    <row r="319" customFormat="false" ht="13.8" hidden="false" customHeight="false" outlineLevel="0" collapsed="false">
      <c r="AD319" s="45" t="str">
        <f aca="false">IF(COUNTIF(W319:AC319,"Oui") &gt;0,"Oui","Non")</f>
        <v>Non</v>
      </c>
      <c r="AE319" s="31" t="n">
        <f aca="false">SUM(L319:O319)</f>
        <v>0</v>
      </c>
      <c r="AF319" s="31" t="n">
        <f aca="false">SUM(Q319:T319)</f>
        <v>0</v>
      </c>
    </row>
    <row r="320" customFormat="false" ht="13.8" hidden="false" customHeight="false" outlineLevel="0" collapsed="false">
      <c r="AD320" s="45" t="str">
        <f aca="false">IF(COUNTIF(W320:AC320,"Oui") &gt;0,"Oui","Non")</f>
        <v>Non</v>
      </c>
      <c r="AE320" s="31" t="n">
        <f aca="false">SUM(L320:O320)</f>
        <v>0</v>
      </c>
      <c r="AF320" s="31" t="n">
        <f aca="false">SUM(Q320:T320)</f>
        <v>0</v>
      </c>
    </row>
    <row r="321" customFormat="false" ht="13.8" hidden="false" customHeight="false" outlineLevel="0" collapsed="false">
      <c r="AD321" s="45" t="str">
        <f aca="false">IF(COUNTIF(W321:AC321,"Oui") &gt;0,"Oui","Non")</f>
        <v>Non</v>
      </c>
      <c r="AE321" s="31" t="n">
        <f aca="false">SUM(L321:O321)</f>
        <v>0</v>
      </c>
      <c r="AF321" s="31" t="n">
        <f aca="false">SUM(Q321:T321)</f>
        <v>0</v>
      </c>
    </row>
    <row r="322" customFormat="false" ht="13.8" hidden="false" customHeight="false" outlineLevel="0" collapsed="false">
      <c r="AD322" s="45" t="str">
        <f aca="false">IF(COUNTIF(W322:AC322,"Oui") &gt;0,"Oui","Non")</f>
        <v>Non</v>
      </c>
      <c r="AE322" s="31" t="n">
        <f aca="false">SUM(L322:O322)</f>
        <v>0</v>
      </c>
      <c r="AF322" s="31" t="n">
        <f aca="false">SUM(Q322:T322)</f>
        <v>0</v>
      </c>
    </row>
    <row r="323" customFormat="false" ht="13.8" hidden="false" customHeight="false" outlineLevel="0" collapsed="false">
      <c r="AD323" s="45" t="str">
        <f aca="false">IF(COUNTIF(W323:AC323,"Oui") &gt;0,"Oui","Non")</f>
        <v>Non</v>
      </c>
      <c r="AE323" s="31" t="n">
        <f aca="false">SUM(L323:O323)</f>
        <v>0</v>
      </c>
      <c r="AF323" s="31" t="n">
        <f aca="false">SUM(Q323:T323)</f>
        <v>0</v>
      </c>
    </row>
    <row r="324" customFormat="false" ht="13.8" hidden="false" customHeight="false" outlineLevel="0" collapsed="false">
      <c r="AD324" s="45" t="str">
        <f aca="false">IF(COUNTIF(W324:AC324,"Oui") &gt;0,"Oui","Non")</f>
        <v>Non</v>
      </c>
      <c r="AE324" s="31" t="n">
        <f aca="false">SUM(L324:O324)</f>
        <v>0</v>
      </c>
      <c r="AF324" s="31" t="n">
        <f aca="false">SUM(Q324:T324)</f>
        <v>0</v>
      </c>
    </row>
    <row r="325" customFormat="false" ht="13.8" hidden="false" customHeight="false" outlineLevel="0" collapsed="false">
      <c r="AD325" s="45" t="str">
        <f aca="false">IF(COUNTIF(W325:AC325,"Oui") &gt;0,"Oui","Non")</f>
        <v>Non</v>
      </c>
      <c r="AE325" s="31" t="n">
        <f aca="false">SUM(L325:O325)</f>
        <v>0</v>
      </c>
      <c r="AF325" s="31" t="n">
        <f aca="false">SUM(Q325:T325)</f>
        <v>0</v>
      </c>
    </row>
    <row r="326" customFormat="false" ht="13.8" hidden="false" customHeight="false" outlineLevel="0" collapsed="false">
      <c r="AD326" s="45" t="str">
        <f aca="false">IF(COUNTIF(W326:AC326,"Oui") &gt;0,"Oui","Non")</f>
        <v>Non</v>
      </c>
      <c r="AE326" s="31" t="n">
        <f aca="false">SUM(L326:O326)</f>
        <v>0</v>
      </c>
      <c r="AF326" s="31" t="n">
        <f aca="false">SUM(Q326:T326)</f>
        <v>0</v>
      </c>
    </row>
    <row r="327" customFormat="false" ht="13.8" hidden="false" customHeight="false" outlineLevel="0" collapsed="false">
      <c r="AD327" s="45" t="str">
        <f aca="false">IF(COUNTIF(W327:AC327,"Oui") &gt;0,"Oui","Non")</f>
        <v>Non</v>
      </c>
      <c r="AE327" s="31" t="n">
        <f aca="false">SUM(L327:O327)</f>
        <v>0</v>
      </c>
      <c r="AF327" s="31" t="n">
        <f aca="false">SUM(Q327:T327)</f>
        <v>0</v>
      </c>
    </row>
    <row r="328" customFormat="false" ht="13.8" hidden="false" customHeight="false" outlineLevel="0" collapsed="false">
      <c r="AD328" s="45" t="str">
        <f aca="false">IF(COUNTIF(W328:AC328,"Oui") &gt;0,"Oui","Non")</f>
        <v>Non</v>
      </c>
      <c r="AE328" s="31" t="n">
        <f aca="false">SUM(L328:O328)</f>
        <v>0</v>
      </c>
      <c r="AF328" s="31" t="n">
        <f aca="false">SUM(Q328:T328)</f>
        <v>0</v>
      </c>
    </row>
    <row r="329" customFormat="false" ht="13.8" hidden="false" customHeight="false" outlineLevel="0" collapsed="false">
      <c r="AD329" s="45" t="str">
        <f aca="false">IF(COUNTIF(W329:AC329,"Oui") &gt;0,"Oui","Non")</f>
        <v>Non</v>
      </c>
      <c r="AE329" s="31" t="n">
        <f aca="false">SUM(L329:O329)</f>
        <v>0</v>
      </c>
      <c r="AF329" s="31" t="n">
        <f aca="false">SUM(Q329:T329)</f>
        <v>0</v>
      </c>
    </row>
    <row r="330" customFormat="false" ht="13.8" hidden="false" customHeight="false" outlineLevel="0" collapsed="false">
      <c r="AD330" s="45" t="str">
        <f aca="false">IF(COUNTIF(W330:AC330,"Oui") &gt;0,"Oui","Non")</f>
        <v>Non</v>
      </c>
      <c r="AE330" s="31" t="n">
        <f aca="false">SUM(L330:O330)</f>
        <v>0</v>
      </c>
      <c r="AF330" s="31" t="n">
        <f aca="false">SUM(Q330:T330)</f>
        <v>0</v>
      </c>
    </row>
    <row r="331" customFormat="false" ht="13.8" hidden="false" customHeight="false" outlineLevel="0" collapsed="false">
      <c r="AD331" s="45" t="str">
        <f aca="false">IF(COUNTIF(W331:AC331,"Oui") &gt;0,"Oui","Non")</f>
        <v>Non</v>
      </c>
      <c r="AE331" s="31" t="n">
        <f aca="false">SUM(L331:O331)</f>
        <v>0</v>
      </c>
      <c r="AF331" s="31" t="n">
        <f aca="false">SUM(Q331:T331)</f>
        <v>0</v>
      </c>
    </row>
    <row r="332" customFormat="false" ht="13.8" hidden="false" customHeight="false" outlineLevel="0" collapsed="false">
      <c r="AD332" s="45" t="str">
        <f aca="false">IF(COUNTIF(W332:AC332,"Oui") &gt;0,"Oui","Non")</f>
        <v>Non</v>
      </c>
      <c r="AE332" s="31" t="n">
        <f aca="false">SUM(L332:O332)</f>
        <v>0</v>
      </c>
      <c r="AF332" s="31" t="n">
        <f aca="false">SUM(Q332:T332)</f>
        <v>0</v>
      </c>
    </row>
    <row r="333" customFormat="false" ht="13.8" hidden="false" customHeight="false" outlineLevel="0" collapsed="false">
      <c r="AD333" s="45" t="str">
        <f aca="false">IF(COUNTIF(W333:AC333,"Oui") &gt;0,"Oui","Non")</f>
        <v>Non</v>
      </c>
      <c r="AE333" s="31" t="n">
        <f aca="false">SUM(L333:O333)</f>
        <v>0</v>
      </c>
      <c r="AF333" s="31" t="n">
        <f aca="false">SUM(Q333:T333)</f>
        <v>0</v>
      </c>
    </row>
    <row r="334" customFormat="false" ht="13.8" hidden="false" customHeight="false" outlineLevel="0" collapsed="false">
      <c r="AD334" s="45" t="str">
        <f aca="false">IF(COUNTIF(W334:AC334,"Oui") &gt;0,"Oui","Non")</f>
        <v>Non</v>
      </c>
      <c r="AE334" s="31" t="n">
        <f aca="false">SUM(L334:O334)</f>
        <v>0</v>
      </c>
      <c r="AF334" s="31" t="n">
        <f aca="false">SUM(Q334:T334)</f>
        <v>0</v>
      </c>
    </row>
    <row r="335" customFormat="false" ht="13.8" hidden="false" customHeight="false" outlineLevel="0" collapsed="false">
      <c r="AD335" s="45" t="str">
        <f aca="false">IF(COUNTIF(W335:AC335,"Oui") &gt;0,"Oui","Non")</f>
        <v>Non</v>
      </c>
      <c r="AE335" s="31" t="n">
        <f aca="false">SUM(L335:O335)</f>
        <v>0</v>
      </c>
      <c r="AF335" s="31" t="n">
        <f aca="false">SUM(Q335:T335)</f>
        <v>0</v>
      </c>
    </row>
    <row r="336" customFormat="false" ht="13.8" hidden="false" customHeight="false" outlineLevel="0" collapsed="false">
      <c r="AD336" s="45" t="str">
        <f aca="false">IF(COUNTIF(W336:AC336,"Oui") &gt;0,"Oui","Non")</f>
        <v>Non</v>
      </c>
      <c r="AE336" s="31" t="n">
        <f aca="false">SUM(L336:O336)</f>
        <v>0</v>
      </c>
      <c r="AF336" s="31" t="n">
        <f aca="false">SUM(Q336:T336)</f>
        <v>0</v>
      </c>
    </row>
    <row r="337" customFormat="false" ht="13.8" hidden="false" customHeight="false" outlineLevel="0" collapsed="false">
      <c r="AD337" s="45" t="str">
        <f aca="false">IF(COUNTIF(W337:AC337,"Oui") &gt;0,"Oui","Non")</f>
        <v>Non</v>
      </c>
      <c r="AE337" s="31" t="n">
        <f aca="false">SUM(L337:O337)</f>
        <v>0</v>
      </c>
      <c r="AF337" s="31" t="n">
        <f aca="false">SUM(Q337:T337)</f>
        <v>0</v>
      </c>
    </row>
    <row r="338" customFormat="false" ht="13.8" hidden="false" customHeight="false" outlineLevel="0" collapsed="false">
      <c r="AD338" s="45" t="str">
        <f aca="false">IF(COUNTIF(W338:AC338,"Oui") &gt;0,"Oui","Non")</f>
        <v>Non</v>
      </c>
      <c r="AE338" s="31" t="n">
        <f aca="false">SUM(L338:O338)</f>
        <v>0</v>
      </c>
      <c r="AF338" s="31" t="n">
        <f aca="false">SUM(Q338:T338)</f>
        <v>0</v>
      </c>
    </row>
    <row r="339" customFormat="false" ht="13.8" hidden="false" customHeight="false" outlineLevel="0" collapsed="false">
      <c r="AD339" s="45" t="str">
        <f aca="false">IF(COUNTIF(W339:AC339,"Oui") &gt;0,"Oui","Non")</f>
        <v>Non</v>
      </c>
      <c r="AE339" s="31" t="n">
        <f aca="false">SUM(L339:O339)</f>
        <v>0</v>
      </c>
      <c r="AF339" s="31" t="n">
        <f aca="false">SUM(Q339:T339)</f>
        <v>0</v>
      </c>
    </row>
    <row r="340" customFormat="false" ht="13.8" hidden="false" customHeight="false" outlineLevel="0" collapsed="false">
      <c r="AD340" s="45" t="str">
        <f aca="false">IF(COUNTIF(W340:AC340,"Oui") &gt;0,"Oui","Non")</f>
        <v>Non</v>
      </c>
      <c r="AE340" s="31" t="n">
        <f aca="false">SUM(L340:O340)</f>
        <v>0</v>
      </c>
      <c r="AF340" s="31" t="n">
        <f aca="false">SUM(Q340:T340)</f>
        <v>0</v>
      </c>
    </row>
    <row r="341" customFormat="false" ht="13.8" hidden="false" customHeight="false" outlineLevel="0" collapsed="false">
      <c r="AD341" s="45" t="str">
        <f aca="false">IF(COUNTIF(W341:AC341,"Oui") &gt;0,"Oui","Non")</f>
        <v>Non</v>
      </c>
      <c r="AE341" s="31" t="n">
        <f aca="false">SUM(L341:O341)</f>
        <v>0</v>
      </c>
      <c r="AF341" s="31" t="n">
        <f aca="false">SUM(Q341:T341)</f>
        <v>0</v>
      </c>
    </row>
    <row r="342" customFormat="false" ht="13.8" hidden="false" customHeight="false" outlineLevel="0" collapsed="false">
      <c r="AD342" s="45" t="str">
        <f aca="false">IF(COUNTIF(W342:AC342,"Oui") &gt;0,"Oui","Non")</f>
        <v>Non</v>
      </c>
      <c r="AE342" s="31" t="n">
        <f aca="false">SUM(L342:O342)</f>
        <v>0</v>
      </c>
      <c r="AF342" s="31" t="n">
        <f aca="false">SUM(Q342:T342)</f>
        <v>0</v>
      </c>
    </row>
    <row r="343" customFormat="false" ht="13.8" hidden="false" customHeight="false" outlineLevel="0" collapsed="false">
      <c r="AD343" s="45" t="str">
        <f aca="false">IF(COUNTIF(W343:AC343,"Oui") &gt;0,"Oui","Non")</f>
        <v>Non</v>
      </c>
      <c r="AE343" s="31" t="n">
        <f aca="false">SUM(L343:O343)</f>
        <v>0</v>
      </c>
      <c r="AF343" s="31" t="n">
        <f aca="false">SUM(Q343:T343)</f>
        <v>0</v>
      </c>
    </row>
    <row r="344" customFormat="false" ht="13.8" hidden="false" customHeight="false" outlineLevel="0" collapsed="false">
      <c r="AD344" s="45" t="str">
        <f aca="false">IF(COUNTIF(W344:AC344,"Oui") &gt;0,"Oui","Non")</f>
        <v>Non</v>
      </c>
      <c r="AE344" s="31" t="n">
        <f aca="false">SUM(L344:O344)</f>
        <v>0</v>
      </c>
      <c r="AF344" s="31" t="n">
        <f aca="false">SUM(Q344:T344)</f>
        <v>0</v>
      </c>
    </row>
    <row r="345" customFormat="false" ht="13.8" hidden="false" customHeight="false" outlineLevel="0" collapsed="false">
      <c r="AD345" s="45" t="str">
        <f aca="false">IF(COUNTIF(W345:AC345,"Oui") &gt;0,"Oui","Non")</f>
        <v>Non</v>
      </c>
      <c r="AE345" s="31" t="n">
        <f aca="false">SUM(L345:O345)</f>
        <v>0</v>
      </c>
      <c r="AF345" s="31" t="n">
        <f aca="false">SUM(Q345:T345)</f>
        <v>0</v>
      </c>
    </row>
    <row r="346" customFormat="false" ht="13.8" hidden="false" customHeight="false" outlineLevel="0" collapsed="false">
      <c r="AD346" s="45" t="str">
        <f aca="false">IF(COUNTIF(W346:AC346,"Oui") &gt;0,"Oui","Non")</f>
        <v>Non</v>
      </c>
      <c r="AE346" s="31" t="n">
        <f aca="false">SUM(L346:O346)</f>
        <v>0</v>
      </c>
      <c r="AF346" s="31" t="n">
        <f aca="false">SUM(Q346:T346)</f>
        <v>0</v>
      </c>
    </row>
    <row r="347" customFormat="false" ht="13.8" hidden="false" customHeight="false" outlineLevel="0" collapsed="false">
      <c r="AD347" s="45" t="str">
        <f aca="false">IF(COUNTIF(W347:AC347,"Oui") &gt;0,"Oui","Non")</f>
        <v>Non</v>
      </c>
      <c r="AE347" s="31" t="n">
        <f aca="false">SUM(L347:O347)</f>
        <v>0</v>
      </c>
      <c r="AF347" s="31" t="n">
        <f aca="false">SUM(Q347:T347)</f>
        <v>0</v>
      </c>
    </row>
    <row r="348" customFormat="false" ht="13.8" hidden="false" customHeight="false" outlineLevel="0" collapsed="false">
      <c r="AD348" s="45" t="str">
        <f aca="false">IF(COUNTIF(W348:AC348,"Oui") &gt;0,"Oui","Non")</f>
        <v>Non</v>
      </c>
      <c r="AE348" s="31" t="n">
        <f aca="false">SUM(L348:O348)</f>
        <v>0</v>
      </c>
      <c r="AF348" s="31" t="n">
        <f aca="false">SUM(Q348:T348)</f>
        <v>0</v>
      </c>
    </row>
    <row r="349" customFormat="false" ht="13.8" hidden="false" customHeight="false" outlineLevel="0" collapsed="false">
      <c r="AD349" s="45" t="str">
        <f aca="false">IF(COUNTIF(W349:AC349,"Oui") &gt;0,"Oui","Non")</f>
        <v>Non</v>
      </c>
      <c r="AE349" s="31" t="n">
        <f aca="false">SUM(L349:O349)</f>
        <v>0</v>
      </c>
      <c r="AF349" s="31" t="n">
        <f aca="false">SUM(Q349:T349)</f>
        <v>0</v>
      </c>
    </row>
    <row r="350" customFormat="false" ht="13.8" hidden="false" customHeight="false" outlineLevel="0" collapsed="false">
      <c r="AD350" s="45" t="str">
        <f aca="false">IF(COUNTIF(W350:AC350,"Oui") &gt;0,"Oui","Non")</f>
        <v>Non</v>
      </c>
      <c r="AE350" s="31" t="n">
        <f aca="false">SUM(L350:O350)</f>
        <v>0</v>
      </c>
      <c r="AF350" s="31" t="n">
        <f aca="false">SUM(Q350:T350)</f>
        <v>0</v>
      </c>
    </row>
    <row r="351" customFormat="false" ht="13.8" hidden="false" customHeight="false" outlineLevel="0" collapsed="false">
      <c r="AD351" s="45" t="str">
        <f aca="false">IF(COUNTIF(W351:AC351,"Oui") &gt;0,"Oui","Non")</f>
        <v>Non</v>
      </c>
      <c r="AE351" s="31" t="n">
        <f aca="false">SUM(L351:O351)</f>
        <v>0</v>
      </c>
      <c r="AF351" s="31" t="n">
        <f aca="false">SUM(Q351:T351)</f>
        <v>0</v>
      </c>
    </row>
    <row r="352" customFormat="false" ht="13.8" hidden="false" customHeight="false" outlineLevel="0" collapsed="false">
      <c r="AD352" s="45" t="str">
        <f aca="false">IF(COUNTIF(W352:AC352,"Oui") &gt;0,"Oui","Non")</f>
        <v>Non</v>
      </c>
      <c r="AE352" s="31" t="n">
        <f aca="false">SUM(L352:O352)</f>
        <v>0</v>
      </c>
      <c r="AF352" s="31" t="n">
        <f aca="false">SUM(Q352:T352)</f>
        <v>0</v>
      </c>
    </row>
    <row r="353" customFormat="false" ht="13.8" hidden="false" customHeight="false" outlineLevel="0" collapsed="false">
      <c r="AD353" s="45" t="str">
        <f aca="false">IF(COUNTIF(W353:AC353,"Oui") &gt;0,"Oui","Non")</f>
        <v>Non</v>
      </c>
      <c r="AE353" s="31" t="n">
        <f aca="false">SUM(L353:O353)</f>
        <v>0</v>
      </c>
      <c r="AF353" s="31" t="n">
        <f aca="false">SUM(Q353:T353)</f>
        <v>0</v>
      </c>
    </row>
    <row r="354" customFormat="false" ht="13.8" hidden="false" customHeight="false" outlineLevel="0" collapsed="false">
      <c r="AD354" s="45" t="str">
        <f aca="false">IF(COUNTIF(W354:AC354,"Oui") &gt;0,"Oui","Non")</f>
        <v>Non</v>
      </c>
      <c r="AE354" s="31" t="n">
        <f aca="false">SUM(L354:O354)</f>
        <v>0</v>
      </c>
      <c r="AF354" s="31" t="n">
        <f aca="false">SUM(Q354:T354)</f>
        <v>0</v>
      </c>
    </row>
    <row r="355" customFormat="false" ht="13.8" hidden="false" customHeight="false" outlineLevel="0" collapsed="false">
      <c r="AD355" s="45" t="str">
        <f aca="false">IF(COUNTIF(W355:AC355,"Oui") &gt;0,"Oui","Non")</f>
        <v>Non</v>
      </c>
      <c r="AE355" s="31" t="n">
        <f aca="false">SUM(L355:O355)</f>
        <v>0</v>
      </c>
      <c r="AF355" s="31" t="n">
        <f aca="false">SUM(Q355:T355)</f>
        <v>0</v>
      </c>
    </row>
    <row r="356" customFormat="false" ht="13.8" hidden="false" customHeight="false" outlineLevel="0" collapsed="false">
      <c r="AD356" s="45" t="str">
        <f aca="false">IF(COUNTIF(W356:AC356,"Oui") &gt;0,"Oui","Non")</f>
        <v>Non</v>
      </c>
      <c r="AE356" s="31" t="n">
        <f aca="false">SUM(L356:O356)</f>
        <v>0</v>
      </c>
      <c r="AF356" s="31" t="n">
        <f aca="false">SUM(Q356:T356)</f>
        <v>0</v>
      </c>
    </row>
    <row r="357" customFormat="false" ht="13.8" hidden="false" customHeight="false" outlineLevel="0" collapsed="false">
      <c r="AD357" s="45" t="str">
        <f aca="false">IF(COUNTIF(W357:AC357,"Oui") &gt;0,"Oui","Non")</f>
        <v>Non</v>
      </c>
      <c r="AE357" s="31" t="n">
        <f aca="false">SUM(L357:O357)</f>
        <v>0</v>
      </c>
      <c r="AF357" s="31" t="n">
        <f aca="false">SUM(Q357:T357)</f>
        <v>0</v>
      </c>
    </row>
    <row r="358" customFormat="false" ht="13.8" hidden="false" customHeight="false" outlineLevel="0" collapsed="false">
      <c r="AD358" s="45" t="str">
        <f aca="false">IF(COUNTIF(W358:AC358,"Oui") &gt;0,"Oui","Non")</f>
        <v>Non</v>
      </c>
      <c r="AE358" s="31" t="n">
        <f aca="false">SUM(L358:O358)</f>
        <v>0</v>
      </c>
      <c r="AF358" s="31" t="n">
        <f aca="false">SUM(Q358:T358)</f>
        <v>0</v>
      </c>
    </row>
    <row r="359" customFormat="false" ht="13.8" hidden="false" customHeight="false" outlineLevel="0" collapsed="false">
      <c r="AD359" s="45" t="str">
        <f aca="false">IF(COUNTIF(W359:AC359,"Oui") &gt;0,"Oui","Non")</f>
        <v>Non</v>
      </c>
      <c r="AE359" s="31" t="n">
        <f aca="false">SUM(L359:O359)</f>
        <v>0</v>
      </c>
      <c r="AF359" s="31" t="n">
        <f aca="false">SUM(Q359:T359)</f>
        <v>0</v>
      </c>
    </row>
    <row r="360" customFormat="false" ht="13.8" hidden="false" customHeight="false" outlineLevel="0" collapsed="false">
      <c r="AD360" s="45" t="str">
        <f aca="false">IF(COUNTIF(W360:AC360,"Oui") &gt;0,"Oui","Non")</f>
        <v>Non</v>
      </c>
      <c r="AE360" s="31" t="n">
        <f aca="false">SUM(L360:O360)</f>
        <v>0</v>
      </c>
      <c r="AF360" s="31" t="n">
        <f aca="false">SUM(Q360:T360)</f>
        <v>0</v>
      </c>
    </row>
    <row r="361" customFormat="false" ht="13.8" hidden="false" customHeight="false" outlineLevel="0" collapsed="false">
      <c r="AD361" s="45" t="str">
        <f aca="false">IF(COUNTIF(W361:AC361,"Oui") &gt;0,"Oui","Non")</f>
        <v>Non</v>
      </c>
      <c r="AE361" s="31" t="n">
        <f aca="false">SUM(L361:O361)</f>
        <v>0</v>
      </c>
      <c r="AF361" s="31" t="n">
        <f aca="false">SUM(Q361:T361)</f>
        <v>0</v>
      </c>
    </row>
    <row r="362" customFormat="false" ht="13.8" hidden="false" customHeight="false" outlineLevel="0" collapsed="false">
      <c r="AD362" s="45" t="str">
        <f aca="false">IF(COUNTIF(W362:AC362,"Oui") &gt;0,"Oui","Non")</f>
        <v>Non</v>
      </c>
      <c r="AE362" s="31" t="n">
        <f aca="false">SUM(L362:O362)</f>
        <v>0</v>
      </c>
      <c r="AF362" s="31" t="n">
        <f aca="false">SUM(Q362:T362)</f>
        <v>0</v>
      </c>
    </row>
    <row r="363" customFormat="false" ht="13.8" hidden="false" customHeight="false" outlineLevel="0" collapsed="false">
      <c r="AD363" s="45" t="str">
        <f aca="false">IF(COUNTIF(W363:AC363,"Oui") &gt;0,"Oui","Non")</f>
        <v>Non</v>
      </c>
      <c r="AE363" s="31" t="n">
        <f aca="false">SUM(L363:O363)</f>
        <v>0</v>
      </c>
      <c r="AF363" s="31" t="n">
        <f aca="false">SUM(Q363:T363)</f>
        <v>0</v>
      </c>
    </row>
    <row r="364" customFormat="false" ht="13.8" hidden="false" customHeight="false" outlineLevel="0" collapsed="false">
      <c r="AD364" s="45" t="str">
        <f aca="false">IF(COUNTIF(W364:AC364,"Oui") &gt;0,"Oui","Non")</f>
        <v>Non</v>
      </c>
      <c r="AE364" s="31" t="n">
        <f aca="false">SUM(L364:O364)</f>
        <v>0</v>
      </c>
      <c r="AF364" s="31" t="n">
        <f aca="false">SUM(Q364:T364)</f>
        <v>0</v>
      </c>
    </row>
    <row r="365" customFormat="false" ht="13.8" hidden="false" customHeight="false" outlineLevel="0" collapsed="false">
      <c r="AD365" s="45" t="str">
        <f aca="false">IF(COUNTIF(W365:AC365,"Oui") &gt;0,"Oui","Non")</f>
        <v>Non</v>
      </c>
      <c r="AE365" s="31" t="n">
        <f aca="false">SUM(L365:O365)</f>
        <v>0</v>
      </c>
      <c r="AF365" s="31" t="n">
        <f aca="false">SUM(Q365:T365)</f>
        <v>0</v>
      </c>
    </row>
    <row r="366" customFormat="false" ht="13.8" hidden="false" customHeight="false" outlineLevel="0" collapsed="false">
      <c r="AD366" s="45" t="str">
        <f aca="false">IF(COUNTIF(W366:AC366,"Oui") &gt;0,"Oui","Non")</f>
        <v>Non</v>
      </c>
      <c r="AE366" s="31" t="n">
        <f aca="false">SUM(L366:O366)</f>
        <v>0</v>
      </c>
      <c r="AF366" s="31" t="n">
        <f aca="false">SUM(Q366:T366)</f>
        <v>0</v>
      </c>
    </row>
    <row r="367" customFormat="false" ht="13.8" hidden="false" customHeight="false" outlineLevel="0" collapsed="false">
      <c r="AD367" s="45" t="str">
        <f aca="false">IF(COUNTIF(W367:AC367,"Oui") &gt;0,"Oui","Non")</f>
        <v>Non</v>
      </c>
      <c r="AE367" s="31" t="n">
        <f aca="false">SUM(L367:O367)</f>
        <v>0</v>
      </c>
      <c r="AF367" s="31" t="n">
        <f aca="false">SUM(Q367:T367)</f>
        <v>0</v>
      </c>
    </row>
    <row r="368" customFormat="false" ht="13.8" hidden="false" customHeight="false" outlineLevel="0" collapsed="false">
      <c r="AD368" s="45" t="str">
        <f aca="false">IF(COUNTIF(W368:AC368,"Oui") &gt;0,"Oui","Non")</f>
        <v>Non</v>
      </c>
      <c r="AE368" s="31" t="n">
        <f aca="false">SUM(L368:O368)</f>
        <v>0</v>
      </c>
      <c r="AF368" s="31" t="n">
        <f aca="false">SUM(Q368:T368)</f>
        <v>0</v>
      </c>
    </row>
    <row r="369" customFormat="false" ht="13.8" hidden="false" customHeight="false" outlineLevel="0" collapsed="false">
      <c r="AD369" s="45" t="str">
        <f aca="false">IF(COUNTIF(W369:AC369,"Oui") &gt;0,"Oui","Non")</f>
        <v>Non</v>
      </c>
      <c r="AE369" s="31" t="n">
        <f aca="false">SUM(L369:O369)</f>
        <v>0</v>
      </c>
      <c r="AF369" s="31" t="n">
        <f aca="false">SUM(Q369:T369)</f>
        <v>0</v>
      </c>
    </row>
    <row r="370" customFormat="false" ht="13.8" hidden="false" customHeight="false" outlineLevel="0" collapsed="false">
      <c r="AD370" s="45" t="str">
        <f aca="false">IF(COUNTIF(W370:AC370,"Oui") &gt;0,"Oui","Non")</f>
        <v>Non</v>
      </c>
      <c r="AE370" s="31" t="n">
        <f aca="false">SUM(L370:O370)</f>
        <v>0</v>
      </c>
      <c r="AF370" s="31" t="n">
        <f aca="false">SUM(Q370:T370)</f>
        <v>0</v>
      </c>
    </row>
    <row r="371" customFormat="false" ht="13.8" hidden="false" customHeight="false" outlineLevel="0" collapsed="false">
      <c r="AD371" s="45" t="str">
        <f aca="false">IF(COUNTIF(W371:AC371,"Oui") &gt;0,"Oui","Non")</f>
        <v>Non</v>
      </c>
      <c r="AE371" s="31" t="n">
        <f aca="false">SUM(L371:O371)</f>
        <v>0</v>
      </c>
      <c r="AF371" s="31" t="n">
        <f aca="false">SUM(Q371:T371)</f>
        <v>0</v>
      </c>
    </row>
    <row r="372" customFormat="false" ht="13.8" hidden="false" customHeight="false" outlineLevel="0" collapsed="false">
      <c r="AD372" s="45" t="str">
        <f aca="false">IF(COUNTIF(W372:AC372,"Oui") &gt;0,"Oui","Non")</f>
        <v>Non</v>
      </c>
      <c r="AE372" s="31" t="n">
        <f aca="false">SUM(L372:O372)</f>
        <v>0</v>
      </c>
      <c r="AF372" s="31" t="n">
        <f aca="false">SUM(Q372:T372)</f>
        <v>0</v>
      </c>
    </row>
    <row r="373" customFormat="false" ht="13.8" hidden="false" customHeight="false" outlineLevel="0" collapsed="false">
      <c r="AD373" s="45" t="str">
        <f aca="false">IF(COUNTIF(W373:AC373,"Oui") &gt;0,"Oui","Non")</f>
        <v>Non</v>
      </c>
      <c r="AE373" s="31" t="n">
        <f aca="false">SUM(L373:O373)</f>
        <v>0</v>
      </c>
      <c r="AF373" s="31" t="n">
        <f aca="false">SUM(Q373:T373)</f>
        <v>0</v>
      </c>
    </row>
    <row r="374" customFormat="false" ht="13.8" hidden="false" customHeight="false" outlineLevel="0" collapsed="false">
      <c r="AD374" s="45" t="str">
        <f aca="false">IF(COUNTIF(W374:AC374,"Oui") &gt;0,"Oui","Non")</f>
        <v>Non</v>
      </c>
      <c r="AE374" s="31" t="n">
        <f aca="false">SUM(L374:O374)</f>
        <v>0</v>
      </c>
      <c r="AF374" s="31" t="n">
        <f aca="false">SUM(Q374:T374)</f>
        <v>0</v>
      </c>
    </row>
    <row r="375" customFormat="false" ht="13.8" hidden="false" customHeight="false" outlineLevel="0" collapsed="false">
      <c r="AD375" s="45" t="str">
        <f aca="false">IF(COUNTIF(W375:AC375,"Oui") &gt;0,"Oui","Non")</f>
        <v>Non</v>
      </c>
      <c r="AE375" s="31" t="n">
        <f aca="false">SUM(L375:O375)</f>
        <v>0</v>
      </c>
      <c r="AF375" s="31" t="n">
        <f aca="false">SUM(Q375:T375)</f>
        <v>0</v>
      </c>
    </row>
    <row r="376" customFormat="false" ht="13.8" hidden="false" customHeight="false" outlineLevel="0" collapsed="false">
      <c r="AD376" s="45" t="str">
        <f aca="false">IF(COUNTIF(W376:AC376,"Oui") &gt;0,"Oui","Non")</f>
        <v>Non</v>
      </c>
      <c r="AE376" s="31" t="n">
        <f aca="false">SUM(L376:O376)</f>
        <v>0</v>
      </c>
      <c r="AF376" s="31" t="n">
        <f aca="false">SUM(Q376:T376)</f>
        <v>0</v>
      </c>
    </row>
    <row r="377" customFormat="false" ht="13.8" hidden="false" customHeight="false" outlineLevel="0" collapsed="false">
      <c r="AD377" s="45" t="str">
        <f aca="false">IF(COUNTIF(W377:AC377,"Oui") &gt;0,"Oui","Non")</f>
        <v>Non</v>
      </c>
      <c r="AE377" s="31" t="n">
        <f aca="false">SUM(L377:O377)</f>
        <v>0</v>
      </c>
      <c r="AF377" s="31" t="n">
        <f aca="false">SUM(Q377:T377)</f>
        <v>0</v>
      </c>
    </row>
    <row r="378" customFormat="false" ht="13.8" hidden="false" customHeight="false" outlineLevel="0" collapsed="false">
      <c r="AD378" s="45" t="str">
        <f aca="false">IF(COUNTIF(W378:AC378,"Oui") &gt;0,"Oui","Non")</f>
        <v>Non</v>
      </c>
      <c r="AE378" s="31" t="n">
        <f aca="false">SUM(L378:O378)</f>
        <v>0</v>
      </c>
      <c r="AF378" s="31" t="n">
        <f aca="false">SUM(Q378:T378)</f>
        <v>0</v>
      </c>
    </row>
    <row r="379" customFormat="false" ht="13.8" hidden="false" customHeight="false" outlineLevel="0" collapsed="false">
      <c r="AD379" s="45" t="str">
        <f aca="false">IF(COUNTIF(W379:AC379,"Oui") &gt;0,"Oui","Non")</f>
        <v>Non</v>
      </c>
      <c r="AE379" s="31" t="n">
        <f aca="false">SUM(L379:O379)</f>
        <v>0</v>
      </c>
      <c r="AF379" s="31" t="n">
        <f aca="false">SUM(Q379:T379)</f>
        <v>0</v>
      </c>
    </row>
    <row r="380" customFormat="false" ht="13.8" hidden="false" customHeight="false" outlineLevel="0" collapsed="false">
      <c r="AD380" s="45" t="str">
        <f aca="false">IF(COUNTIF(W380:AC380,"Oui") &gt;0,"Oui","Non")</f>
        <v>Non</v>
      </c>
      <c r="AE380" s="31" t="n">
        <f aca="false">SUM(L380:O380)</f>
        <v>0</v>
      </c>
      <c r="AF380" s="31" t="n">
        <f aca="false">SUM(Q380:T380)</f>
        <v>0</v>
      </c>
    </row>
    <row r="381" customFormat="false" ht="13.8" hidden="false" customHeight="false" outlineLevel="0" collapsed="false">
      <c r="AD381" s="45" t="str">
        <f aca="false">IF(COUNTIF(W381:AC381,"Oui") &gt;0,"Oui","Non")</f>
        <v>Non</v>
      </c>
      <c r="AE381" s="31" t="n">
        <f aca="false">SUM(L381:O381)</f>
        <v>0</v>
      </c>
      <c r="AF381" s="31" t="n">
        <f aca="false">SUM(Q381:T381)</f>
        <v>0</v>
      </c>
    </row>
    <row r="382" customFormat="false" ht="13.8" hidden="false" customHeight="false" outlineLevel="0" collapsed="false">
      <c r="AD382" s="45" t="str">
        <f aca="false">IF(COUNTIF(W382:AC382,"Oui") &gt;0,"Oui","Non")</f>
        <v>Non</v>
      </c>
      <c r="AE382" s="31" t="n">
        <f aca="false">SUM(L382:O382)</f>
        <v>0</v>
      </c>
      <c r="AF382" s="31" t="n">
        <f aca="false">SUM(Q382:T382)</f>
        <v>0</v>
      </c>
    </row>
    <row r="383" customFormat="false" ht="13.8" hidden="false" customHeight="false" outlineLevel="0" collapsed="false">
      <c r="AD383" s="45" t="str">
        <f aca="false">IF(COUNTIF(W383:AC383,"Oui") &gt;0,"Oui","Non")</f>
        <v>Non</v>
      </c>
      <c r="AE383" s="31" t="n">
        <f aca="false">SUM(L383:O383)</f>
        <v>0</v>
      </c>
      <c r="AF383" s="31" t="n">
        <f aca="false">SUM(Q383:T383)</f>
        <v>0</v>
      </c>
    </row>
    <row r="384" customFormat="false" ht="13.8" hidden="false" customHeight="false" outlineLevel="0" collapsed="false">
      <c r="AD384" s="45" t="str">
        <f aca="false">IF(COUNTIF(W384:AC384,"Oui") &gt;0,"Oui","Non")</f>
        <v>Non</v>
      </c>
      <c r="AE384" s="31" t="n">
        <f aca="false">SUM(L384:O384)</f>
        <v>0</v>
      </c>
      <c r="AF384" s="31" t="n">
        <f aca="false">SUM(Q384:T384)</f>
        <v>0</v>
      </c>
    </row>
    <row r="385" customFormat="false" ht="13.8" hidden="false" customHeight="false" outlineLevel="0" collapsed="false">
      <c r="AD385" s="45" t="str">
        <f aca="false">IF(COUNTIF(W385:AC385,"Oui") &gt;0,"Oui","Non")</f>
        <v>Non</v>
      </c>
      <c r="AE385" s="31" t="n">
        <f aca="false">SUM(L385:O385)</f>
        <v>0</v>
      </c>
      <c r="AF385" s="31" t="n">
        <f aca="false">SUM(Q385:T385)</f>
        <v>0</v>
      </c>
    </row>
    <row r="386" customFormat="false" ht="13.8" hidden="false" customHeight="false" outlineLevel="0" collapsed="false">
      <c r="AD386" s="45" t="str">
        <f aca="false">IF(COUNTIF(W386:AC386,"Oui") &gt;0,"Oui","Non")</f>
        <v>Non</v>
      </c>
      <c r="AE386" s="31" t="n">
        <f aca="false">SUM(L386:O386)</f>
        <v>0</v>
      </c>
      <c r="AF386" s="31" t="n">
        <f aca="false">SUM(Q386:T386)</f>
        <v>0</v>
      </c>
    </row>
    <row r="387" customFormat="false" ht="13.8" hidden="false" customHeight="false" outlineLevel="0" collapsed="false">
      <c r="AD387" s="45" t="str">
        <f aca="false">IF(COUNTIF(W387:AC387,"Oui") &gt;0,"Oui","Non")</f>
        <v>Non</v>
      </c>
      <c r="AE387" s="31" t="n">
        <f aca="false">SUM(L387:O387)</f>
        <v>0</v>
      </c>
      <c r="AF387" s="31" t="n">
        <f aca="false">SUM(Q387:T387)</f>
        <v>0</v>
      </c>
    </row>
    <row r="388" customFormat="false" ht="13.8" hidden="false" customHeight="false" outlineLevel="0" collapsed="false">
      <c r="AD388" s="45" t="str">
        <f aca="false">IF(COUNTIF(W388:AC388,"Oui") &gt;0,"Oui","Non")</f>
        <v>Non</v>
      </c>
      <c r="AE388" s="31" t="n">
        <f aca="false">SUM(L388:O388)</f>
        <v>0</v>
      </c>
      <c r="AF388" s="31" t="n">
        <f aca="false">SUM(Q388:T388)</f>
        <v>0</v>
      </c>
    </row>
    <row r="389" customFormat="false" ht="13.8" hidden="false" customHeight="false" outlineLevel="0" collapsed="false">
      <c r="AD389" s="45" t="str">
        <f aca="false">IF(COUNTIF(W389:AC389,"Oui") &gt;0,"Oui","Non")</f>
        <v>Non</v>
      </c>
      <c r="AE389" s="31" t="n">
        <f aca="false">SUM(L389:O389)</f>
        <v>0</v>
      </c>
      <c r="AF389" s="31" t="n">
        <f aca="false">SUM(Q389:T389)</f>
        <v>0</v>
      </c>
    </row>
    <row r="390" customFormat="false" ht="13.8" hidden="false" customHeight="false" outlineLevel="0" collapsed="false">
      <c r="AD390" s="45" t="str">
        <f aca="false">IF(COUNTIF(W390:AC390,"Oui") &gt;0,"Oui","Non")</f>
        <v>Non</v>
      </c>
      <c r="AE390" s="31" t="n">
        <f aca="false">SUM(L390:O390)</f>
        <v>0</v>
      </c>
      <c r="AF390" s="31" t="n">
        <f aca="false">SUM(Q390:T390)</f>
        <v>0</v>
      </c>
    </row>
    <row r="391" customFormat="false" ht="13.8" hidden="false" customHeight="false" outlineLevel="0" collapsed="false">
      <c r="AD391" s="45" t="str">
        <f aca="false">IF(COUNTIF(W391:AC391,"Oui") &gt;0,"Oui","Non")</f>
        <v>Non</v>
      </c>
      <c r="AE391" s="31" t="n">
        <f aca="false">SUM(L391:O391)</f>
        <v>0</v>
      </c>
      <c r="AF391" s="31" t="n">
        <f aca="false">SUM(Q391:T391)</f>
        <v>0</v>
      </c>
    </row>
    <row r="392" customFormat="false" ht="13.8" hidden="false" customHeight="false" outlineLevel="0" collapsed="false">
      <c r="AD392" s="45" t="str">
        <f aca="false">IF(COUNTIF(W392:AC392,"Oui") &gt;0,"Oui","Non")</f>
        <v>Non</v>
      </c>
      <c r="AE392" s="31" t="n">
        <f aca="false">SUM(L392:O392)</f>
        <v>0</v>
      </c>
      <c r="AF392" s="31" t="n">
        <f aca="false">SUM(Q392:T392)</f>
        <v>0</v>
      </c>
    </row>
    <row r="393" customFormat="false" ht="13.8" hidden="false" customHeight="false" outlineLevel="0" collapsed="false">
      <c r="AD393" s="45" t="str">
        <f aca="false">IF(COUNTIF(W393:AC393,"Oui") &gt;0,"Oui","Non")</f>
        <v>Non</v>
      </c>
      <c r="AE393" s="31" t="n">
        <f aca="false">SUM(L393:O393)</f>
        <v>0</v>
      </c>
      <c r="AF393" s="31" t="n">
        <f aca="false">SUM(Q393:T393)</f>
        <v>0</v>
      </c>
    </row>
    <row r="394" customFormat="false" ht="13.8" hidden="false" customHeight="false" outlineLevel="0" collapsed="false">
      <c r="AD394" s="45" t="str">
        <f aca="false">IF(COUNTIF(W394:AC394,"Oui") &gt;0,"Oui","Non")</f>
        <v>Non</v>
      </c>
      <c r="AE394" s="31" t="n">
        <f aca="false">SUM(L394:O394)</f>
        <v>0</v>
      </c>
      <c r="AF394" s="31" t="n">
        <f aca="false">SUM(Q394:T394)</f>
        <v>0</v>
      </c>
    </row>
    <row r="395" customFormat="false" ht="13.8" hidden="false" customHeight="false" outlineLevel="0" collapsed="false">
      <c r="AD395" s="45" t="str">
        <f aca="false">IF(COUNTIF(W395:AC395,"Oui") &gt;0,"Oui","Non")</f>
        <v>Non</v>
      </c>
      <c r="AE395" s="31" t="n">
        <f aca="false">SUM(L395:O395)</f>
        <v>0</v>
      </c>
      <c r="AF395" s="31" t="n">
        <f aca="false">SUM(Q395:T395)</f>
        <v>0</v>
      </c>
    </row>
    <row r="396" customFormat="false" ht="13.8" hidden="false" customHeight="false" outlineLevel="0" collapsed="false">
      <c r="AD396" s="45" t="str">
        <f aca="false">IF(COUNTIF(W396:AC396,"Oui") &gt;0,"Oui","Non")</f>
        <v>Non</v>
      </c>
      <c r="AE396" s="31" t="n">
        <f aca="false">SUM(L396:O396)</f>
        <v>0</v>
      </c>
      <c r="AF396" s="31" t="n">
        <f aca="false">SUM(Q396:T396)</f>
        <v>0</v>
      </c>
    </row>
    <row r="397" customFormat="false" ht="13.8" hidden="false" customHeight="false" outlineLevel="0" collapsed="false">
      <c r="AD397" s="45" t="str">
        <f aca="false">IF(COUNTIF(W397:AC397,"Oui") &gt;0,"Oui","Non")</f>
        <v>Non</v>
      </c>
      <c r="AE397" s="31" t="n">
        <f aca="false">SUM(L397:O397)</f>
        <v>0</v>
      </c>
      <c r="AF397" s="31" t="n">
        <f aca="false">SUM(Q397:T397)</f>
        <v>0</v>
      </c>
    </row>
    <row r="398" customFormat="false" ht="13.8" hidden="false" customHeight="false" outlineLevel="0" collapsed="false">
      <c r="AD398" s="45" t="str">
        <f aca="false">IF(COUNTIF(W398:AC398,"Oui") &gt;0,"Oui","Non")</f>
        <v>Non</v>
      </c>
      <c r="AE398" s="31" t="n">
        <f aca="false">SUM(L398:O398)</f>
        <v>0</v>
      </c>
      <c r="AF398" s="31" t="n">
        <f aca="false">SUM(Q398:T398)</f>
        <v>0</v>
      </c>
    </row>
    <row r="399" customFormat="false" ht="13.8" hidden="false" customHeight="false" outlineLevel="0" collapsed="false">
      <c r="AD399" s="45" t="str">
        <f aca="false">IF(COUNTIF(W399:AC399,"Oui") &gt;0,"Oui","Non")</f>
        <v>Non</v>
      </c>
      <c r="AE399" s="31" t="n">
        <f aca="false">SUM(L399:O399)</f>
        <v>0</v>
      </c>
      <c r="AF399" s="31" t="n">
        <f aca="false">SUM(Q399:T399)</f>
        <v>0</v>
      </c>
    </row>
    <row r="400" customFormat="false" ht="13.8" hidden="false" customHeight="false" outlineLevel="0" collapsed="false">
      <c r="AD400" s="45" t="str">
        <f aca="false">IF(COUNTIF(W400:AC400,"Oui") &gt;0,"Oui","Non")</f>
        <v>Non</v>
      </c>
      <c r="AE400" s="31" t="n">
        <f aca="false">SUM(L400:O400)</f>
        <v>0</v>
      </c>
      <c r="AF400" s="31" t="n">
        <f aca="false">SUM(Q400:T400)</f>
        <v>0</v>
      </c>
    </row>
    <row r="401" customFormat="false" ht="13.8" hidden="false" customHeight="false" outlineLevel="0" collapsed="false">
      <c r="AD401" s="45" t="str">
        <f aca="false">IF(COUNTIF(W401:AC401,"Oui") &gt;0,"Oui","Non")</f>
        <v>Non</v>
      </c>
      <c r="AE401" s="31" t="n">
        <f aca="false">SUM(L401:O401)</f>
        <v>0</v>
      </c>
      <c r="AF401" s="31" t="n">
        <f aca="false">SUM(Q401:T401)</f>
        <v>0</v>
      </c>
    </row>
    <row r="402" customFormat="false" ht="13.8" hidden="false" customHeight="false" outlineLevel="0" collapsed="false">
      <c r="AD402" s="45" t="str">
        <f aca="false">IF(COUNTIF(W402:AC402,"Oui") &gt;0,"Oui","Non")</f>
        <v>Non</v>
      </c>
      <c r="AE402" s="31" t="n">
        <f aca="false">SUM(L402:O402)</f>
        <v>0</v>
      </c>
      <c r="AF402" s="31" t="n">
        <f aca="false">SUM(Q402:T402)</f>
        <v>0</v>
      </c>
    </row>
    <row r="403" customFormat="false" ht="13.8" hidden="false" customHeight="false" outlineLevel="0" collapsed="false">
      <c r="AD403" s="45" t="str">
        <f aca="false">IF(COUNTIF(W403:AC403,"Oui") &gt;0,"Oui","Non")</f>
        <v>Non</v>
      </c>
      <c r="AE403" s="31" t="n">
        <f aca="false">SUM(L403:O403)</f>
        <v>0</v>
      </c>
      <c r="AF403" s="31" t="n">
        <f aca="false">SUM(Q403:T403)</f>
        <v>0</v>
      </c>
    </row>
    <row r="404" customFormat="false" ht="13.8" hidden="false" customHeight="false" outlineLevel="0" collapsed="false">
      <c r="AD404" s="45" t="str">
        <f aca="false">IF(COUNTIF(W404:AC404,"Oui") &gt;0,"Oui","Non")</f>
        <v>Non</v>
      </c>
      <c r="AE404" s="31" t="n">
        <f aca="false">SUM(L404:O404)</f>
        <v>0</v>
      </c>
      <c r="AF404" s="31" t="n">
        <f aca="false">SUM(Q404:T404)</f>
        <v>0</v>
      </c>
    </row>
    <row r="405" customFormat="false" ht="13.8" hidden="false" customHeight="false" outlineLevel="0" collapsed="false">
      <c r="AD405" s="45" t="str">
        <f aca="false">IF(COUNTIF(W405:AC405,"Oui") &gt;0,"Oui","Non")</f>
        <v>Non</v>
      </c>
      <c r="AE405" s="31" t="n">
        <f aca="false">SUM(L405:O405)</f>
        <v>0</v>
      </c>
      <c r="AF405" s="31" t="n">
        <f aca="false">SUM(Q405:T405)</f>
        <v>0</v>
      </c>
    </row>
    <row r="406" customFormat="false" ht="13.8" hidden="false" customHeight="false" outlineLevel="0" collapsed="false">
      <c r="AD406" s="45" t="str">
        <f aca="false">IF(COUNTIF(W406:AC406,"Oui") &gt;0,"Oui","Non")</f>
        <v>Non</v>
      </c>
      <c r="AE406" s="31" t="n">
        <f aca="false">SUM(L406:O406)</f>
        <v>0</v>
      </c>
      <c r="AF406" s="31" t="n">
        <f aca="false">SUM(Q406:T406)</f>
        <v>0</v>
      </c>
    </row>
    <row r="407" customFormat="false" ht="13.8" hidden="false" customHeight="false" outlineLevel="0" collapsed="false">
      <c r="AD407" s="45" t="str">
        <f aca="false">IF(COUNTIF(W407:AC407,"Oui") &gt;0,"Oui","Non")</f>
        <v>Non</v>
      </c>
      <c r="AE407" s="31" t="n">
        <f aca="false">SUM(L407:O407)</f>
        <v>0</v>
      </c>
      <c r="AF407" s="31" t="n">
        <f aca="false">SUM(Q407:T407)</f>
        <v>0</v>
      </c>
    </row>
    <row r="408" customFormat="false" ht="13.8" hidden="false" customHeight="false" outlineLevel="0" collapsed="false">
      <c r="AD408" s="45" t="str">
        <f aca="false">IF(COUNTIF(W408:AC408,"Oui") &gt;0,"Oui","Non")</f>
        <v>Non</v>
      </c>
      <c r="AE408" s="31" t="n">
        <f aca="false">SUM(L408:O408)</f>
        <v>0</v>
      </c>
      <c r="AF408" s="31" t="n">
        <f aca="false">SUM(Q408:T408)</f>
        <v>0</v>
      </c>
    </row>
    <row r="409" customFormat="false" ht="13.8" hidden="false" customHeight="false" outlineLevel="0" collapsed="false">
      <c r="AD409" s="45" t="str">
        <f aca="false">IF(COUNTIF(W409:AC409,"Oui") &gt;0,"Oui","Non")</f>
        <v>Non</v>
      </c>
      <c r="AE409" s="31" t="n">
        <f aca="false">SUM(L409:O409)</f>
        <v>0</v>
      </c>
      <c r="AF409" s="31" t="n">
        <f aca="false">SUM(Q409:T409)</f>
        <v>0</v>
      </c>
    </row>
    <row r="410" customFormat="false" ht="13.8" hidden="false" customHeight="false" outlineLevel="0" collapsed="false">
      <c r="AD410" s="45" t="str">
        <f aca="false">IF(COUNTIF(W410:AC410,"Oui") &gt;0,"Oui","Non")</f>
        <v>Non</v>
      </c>
      <c r="AE410" s="31" t="n">
        <f aca="false">SUM(L410:O410)</f>
        <v>0</v>
      </c>
      <c r="AF410" s="31" t="n">
        <f aca="false">SUM(Q410:T410)</f>
        <v>0</v>
      </c>
    </row>
    <row r="411" customFormat="false" ht="13.8" hidden="false" customHeight="false" outlineLevel="0" collapsed="false">
      <c r="AD411" s="45" t="str">
        <f aca="false">IF(COUNTIF(W411:AC411,"Oui") &gt;0,"Oui","Non")</f>
        <v>Non</v>
      </c>
      <c r="AE411" s="31" t="n">
        <f aca="false">SUM(L411:O411)</f>
        <v>0</v>
      </c>
      <c r="AF411" s="31" t="n">
        <f aca="false">SUM(Q411:T411)</f>
        <v>0</v>
      </c>
    </row>
    <row r="412" customFormat="false" ht="13.8" hidden="false" customHeight="false" outlineLevel="0" collapsed="false">
      <c r="AD412" s="45" t="str">
        <f aca="false">IF(COUNTIF(W412:AC412,"Oui") &gt;0,"Oui","Non")</f>
        <v>Non</v>
      </c>
      <c r="AE412" s="31" t="n">
        <f aca="false">SUM(L412:O412)</f>
        <v>0</v>
      </c>
      <c r="AF412" s="31" t="n">
        <f aca="false">SUM(Q412:T412)</f>
        <v>0</v>
      </c>
    </row>
    <row r="413" customFormat="false" ht="13.8" hidden="false" customHeight="false" outlineLevel="0" collapsed="false">
      <c r="AD413" s="45" t="str">
        <f aca="false">IF(COUNTIF(W413:AC413,"Oui") &gt;0,"Oui","Non")</f>
        <v>Non</v>
      </c>
      <c r="AE413" s="31" t="n">
        <f aca="false">SUM(L413:O413)</f>
        <v>0</v>
      </c>
      <c r="AF413" s="31" t="n">
        <f aca="false">SUM(Q413:T413)</f>
        <v>0</v>
      </c>
    </row>
    <row r="414" customFormat="false" ht="13.8" hidden="false" customHeight="false" outlineLevel="0" collapsed="false">
      <c r="AD414" s="45" t="str">
        <f aca="false">IF(COUNTIF(W414:AC414,"Oui") &gt;0,"Oui","Non")</f>
        <v>Non</v>
      </c>
      <c r="AE414" s="31" t="n">
        <f aca="false">SUM(L414:O414)</f>
        <v>0</v>
      </c>
      <c r="AF414" s="31" t="n">
        <f aca="false">SUM(Q414:T414)</f>
        <v>0</v>
      </c>
    </row>
    <row r="415" customFormat="false" ht="13.8" hidden="false" customHeight="false" outlineLevel="0" collapsed="false">
      <c r="AD415" s="45" t="str">
        <f aca="false">IF(COUNTIF(W415:AC415,"Oui") &gt;0,"Oui","Non")</f>
        <v>Non</v>
      </c>
      <c r="AE415" s="31" t="n">
        <f aca="false">SUM(L415:O415)</f>
        <v>0</v>
      </c>
      <c r="AF415" s="31" t="n">
        <f aca="false">SUM(Q415:T415)</f>
        <v>0</v>
      </c>
    </row>
    <row r="416" customFormat="false" ht="13.8" hidden="false" customHeight="false" outlineLevel="0" collapsed="false">
      <c r="AD416" s="45" t="str">
        <f aca="false">IF(COUNTIF(W416:AC416,"Oui") &gt;0,"Oui","Non")</f>
        <v>Non</v>
      </c>
      <c r="AE416" s="31" t="n">
        <f aca="false">SUM(L416:O416)</f>
        <v>0</v>
      </c>
      <c r="AF416" s="31" t="n">
        <f aca="false">SUM(Q416:T416)</f>
        <v>0</v>
      </c>
    </row>
    <row r="417" customFormat="false" ht="13.8" hidden="false" customHeight="false" outlineLevel="0" collapsed="false">
      <c r="AD417" s="45" t="str">
        <f aca="false">IF(COUNTIF(W417:AC417,"Oui") &gt;0,"Oui","Non")</f>
        <v>Non</v>
      </c>
      <c r="AE417" s="31" t="n">
        <f aca="false">SUM(L417:O417)</f>
        <v>0</v>
      </c>
      <c r="AF417" s="31" t="n">
        <f aca="false">SUM(Q417:T417)</f>
        <v>0</v>
      </c>
    </row>
    <row r="418" customFormat="false" ht="13.8" hidden="false" customHeight="false" outlineLevel="0" collapsed="false">
      <c r="AD418" s="45" t="str">
        <f aca="false">IF(COUNTIF(W418:AC418,"Oui") &gt;0,"Oui","Non")</f>
        <v>Non</v>
      </c>
      <c r="AE418" s="31" t="n">
        <f aca="false">SUM(L418:O418)</f>
        <v>0</v>
      </c>
      <c r="AF418" s="31" t="n">
        <f aca="false">SUM(Q418:T418)</f>
        <v>0</v>
      </c>
    </row>
    <row r="419" customFormat="false" ht="13.8" hidden="false" customHeight="false" outlineLevel="0" collapsed="false">
      <c r="AD419" s="45" t="str">
        <f aca="false">IF(COUNTIF(W419:AC419,"Oui") &gt;0,"Oui","Non")</f>
        <v>Non</v>
      </c>
      <c r="AE419" s="31" t="n">
        <f aca="false">SUM(L419:O419)</f>
        <v>0</v>
      </c>
      <c r="AF419" s="31" t="n">
        <f aca="false">SUM(Q419:T419)</f>
        <v>0</v>
      </c>
    </row>
    <row r="420" customFormat="false" ht="13.8" hidden="false" customHeight="false" outlineLevel="0" collapsed="false">
      <c r="AD420" s="45" t="str">
        <f aca="false">IF(COUNTIF(W420:AC420,"Oui") &gt;0,"Oui","Non")</f>
        <v>Non</v>
      </c>
      <c r="AE420" s="31" t="n">
        <f aca="false">SUM(L420:O420)</f>
        <v>0</v>
      </c>
      <c r="AF420" s="31" t="n">
        <f aca="false">SUM(Q420:T420)</f>
        <v>0</v>
      </c>
    </row>
    <row r="421" customFormat="false" ht="13.8" hidden="false" customHeight="false" outlineLevel="0" collapsed="false">
      <c r="AD421" s="45" t="str">
        <f aca="false">IF(COUNTIF(W421:AC421,"Oui") &gt;0,"Oui","Non")</f>
        <v>Non</v>
      </c>
      <c r="AE421" s="31" t="n">
        <f aca="false">SUM(L421:O421)</f>
        <v>0</v>
      </c>
      <c r="AF421" s="31" t="n">
        <f aca="false">SUM(Q421:T421)</f>
        <v>0</v>
      </c>
    </row>
    <row r="422" customFormat="false" ht="13.8" hidden="false" customHeight="false" outlineLevel="0" collapsed="false">
      <c r="AD422" s="45" t="str">
        <f aca="false">IF(COUNTIF(W422:AC422,"Oui") &gt;0,"Oui","Non")</f>
        <v>Non</v>
      </c>
      <c r="AE422" s="31" t="n">
        <f aca="false">SUM(L422:O422)</f>
        <v>0</v>
      </c>
      <c r="AF422" s="31" t="n">
        <f aca="false">SUM(Q422:T422)</f>
        <v>0</v>
      </c>
    </row>
    <row r="423" customFormat="false" ht="13.8" hidden="false" customHeight="false" outlineLevel="0" collapsed="false">
      <c r="AD423" s="45" t="str">
        <f aca="false">IF(COUNTIF(W423:AC423,"Oui") &gt;0,"Oui","Non")</f>
        <v>Non</v>
      </c>
      <c r="AE423" s="31" t="n">
        <f aca="false">SUM(L423:O423)</f>
        <v>0</v>
      </c>
      <c r="AF423" s="31" t="n">
        <f aca="false">SUM(Q423:T423)</f>
        <v>0</v>
      </c>
    </row>
    <row r="424" customFormat="false" ht="13.8" hidden="false" customHeight="false" outlineLevel="0" collapsed="false">
      <c r="AD424" s="45" t="str">
        <f aca="false">IF(COUNTIF(W424:AC424,"Oui") &gt;0,"Oui","Non")</f>
        <v>Non</v>
      </c>
      <c r="AE424" s="31" t="n">
        <f aca="false">SUM(L424:O424)</f>
        <v>0</v>
      </c>
      <c r="AF424" s="31" t="n">
        <f aca="false">SUM(Q424:T424)</f>
        <v>0</v>
      </c>
    </row>
    <row r="425" customFormat="false" ht="13.8" hidden="false" customHeight="false" outlineLevel="0" collapsed="false">
      <c r="AD425" s="45" t="str">
        <f aca="false">IF(COUNTIF(W425:AC425,"Oui") &gt;0,"Oui","Non")</f>
        <v>Non</v>
      </c>
      <c r="AE425" s="31" t="n">
        <f aca="false">SUM(L425:O425)</f>
        <v>0</v>
      </c>
      <c r="AF425" s="31" t="n">
        <f aca="false">SUM(Q425:T425)</f>
        <v>0</v>
      </c>
    </row>
    <row r="426" customFormat="false" ht="13.8" hidden="false" customHeight="false" outlineLevel="0" collapsed="false">
      <c r="AD426" s="45" t="str">
        <f aca="false">IF(COUNTIF(W426:AC426,"Oui") &gt;0,"Oui","Non")</f>
        <v>Non</v>
      </c>
      <c r="AE426" s="31" t="n">
        <f aca="false">SUM(L426:O426)</f>
        <v>0</v>
      </c>
      <c r="AF426" s="31" t="n">
        <f aca="false">SUM(Q426:T426)</f>
        <v>0</v>
      </c>
    </row>
    <row r="427" customFormat="false" ht="13.8" hidden="false" customHeight="false" outlineLevel="0" collapsed="false">
      <c r="AD427" s="45" t="str">
        <f aca="false">IF(COUNTIF(W427:AC427,"Oui") &gt;0,"Oui","Non")</f>
        <v>Non</v>
      </c>
      <c r="AE427" s="31" t="n">
        <f aca="false">SUM(L427:O427)</f>
        <v>0</v>
      </c>
      <c r="AF427" s="31" t="n">
        <f aca="false">SUM(Q427:T427)</f>
        <v>0</v>
      </c>
    </row>
    <row r="428" customFormat="false" ht="13.8" hidden="false" customHeight="false" outlineLevel="0" collapsed="false">
      <c r="AD428" s="45" t="str">
        <f aca="false">IF(COUNTIF(W428:AC428,"Oui") &gt;0,"Oui","Non")</f>
        <v>Non</v>
      </c>
      <c r="AE428" s="31" t="n">
        <f aca="false">SUM(L428:O428)</f>
        <v>0</v>
      </c>
      <c r="AF428" s="31" t="n">
        <f aca="false">SUM(Q428:T428)</f>
        <v>0</v>
      </c>
    </row>
    <row r="429" customFormat="false" ht="13.8" hidden="false" customHeight="false" outlineLevel="0" collapsed="false">
      <c r="AD429" s="45" t="str">
        <f aca="false">IF(COUNTIF(W429:AC429,"Oui") &gt;0,"Oui","Non")</f>
        <v>Non</v>
      </c>
      <c r="AE429" s="31" t="n">
        <f aca="false">SUM(L429:O429)</f>
        <v>0</v>
      </c>
      <c r="AF429" s="31" t="n">
        <f aca="false">SUM(Q429:T429)</f>
        <v>0</v>
      </c>
    </row>
    <row r="430" customFormat="false" ht="13.8" hidden="false" customHeight="false" outlineLevel="0" collapsed="false">
      <c r="AD430" s="45" t="str">
        <f aca="false">IF(COUNTIF(W430:AC430,"Oui") &gt;0,"Oui","Non")</f>
        <v>Non</v>
      </c>
      <c r="AE430" s="31" t="n">
        <f aca="false">SUM(L430:O430)</f>
        <v>0</v>
      </c>
      <c r="AF430" s="31" t="n">
        <f aca="false">SUM(Q430:T430)</f>
        <v>0</v>
      </c>
    </row>
    <row r="431" customFormat="false" ht="13.8" hidden="false" customHeight="false" outlineLevel="0" collapsed="false">
      <c r="AD431" s="45" t="str">
        <f aca="false">IF(COUNTIF(W431:AC431,"Oui") &gt;0,"Oui","Non")</f>
        <v>Non</v>
      </c>
      <c r="AE431" s="31" t="n">
        <f aca="false">SUM(L431:O431)</f>
        <v>0</v>
      </c>
      <c r="AF431" s="31" t="n">
        <f aca="false">SUM(Q431:T431)</f>
        <v>0</v>
      </c>
    </row>
    <row r="432" customFormat="false" ht="13.8" hidden="false" customHeight="false" outlineLevel="0" collapsed="false">
      <c r="AD432" s="45" t="str">
        <f aca="false">IF(COUNTIF(W432:AC432,"Oui") &gt;0,"Oui","Non")</f>
        <v>Non</v>
      </c>
      <c r="AE432" s="31" t="n">
        <f aca="false">SUM(L432:O432)</f>
        <v>0</v>
      </c>
      <c r="AF432" s="31" t="n">
        <f aca="false">SUM(Q432:T432)</f>
        <v>0</v>
      </c>
    </row>
    <row r="433" customFormat="false" ht="13.8" hidden="false" customHeight="false" outlineLevel="0" collapsed="false">
      <c r="AD433" s="45" t="str">
        <f aca="false">IF(COUNTIF(W433:AC433,"Oui") &gt;0,"Oui","Non")</f>
        <v>Non</v>
      </c>
      <c r="AE433" s="31" t="n">
        <f aca="false">SUM(L433:O433)</f>
        <v>0</v>
      </c>
      <c r="AF433" s="31" t="n">
        <f aca="false">SUM(Q433:T433)</f>
        <v>0</v>
      </c>
    </row>
    <row r="434" customFormat="false" ht="13.8" hidden="false" customHeight="false" outlineLevel="0" collapsed="false">
      <c r="AD434" s="45" t="str">
        <f aca="false">IF(COUNTIF(W434:AC434,"Oui") &gt;0,"Oui","Non")</f>
        <v>Non</v>
      </c>
      <c r="AE434" s="31" t="n">
        <f aca="false">SUM(L434:O434)</f>
        <v>0</v>
      </c>
      <c r="AF434" s="31" t="n">
        <f aca="false">SUM(Q434:T434)</f>
        <v>0</v>
      </c>
    </row>
    <row r="435" customFormat="false" ht="13.8" hidden="false" customHeight="false" outlineLevel="0" collapsed="false">
      <c r="AD435" s="45" t="str">
        <f aca="false">IF(COUNTIF(W435:AC435,"Oui") &gt;0,"Oui","Non")</f>
        <v>Non</v>
      </c>
      <c r="AE435" s="31" t="n">
        <f aca="false">SUM(L435:O435)</f>
        <v>0</v>
      </c>
      <c r="AF435" s="31" t="n">
        <f aca="false">SUM(Q435:T435)</f>
        <v>0</v>
      </c>
    </row>
    <row r="436" customFormat="false" ht="13.8" hidden="false" customHeight="false" outlineLevel="0" collapsed="false">
      <c r="AD436" s="45" t="str">
        <f aca="false">IF(COUNTIF(W436:AC436,"Oui") &gt;0,"Oui","Non")</f>
        <v>Non</v>
      </c>
      <c r="AE436" s="31" t="n">
        <f aca="false">SUM(L436:O436)</f>
        <v>0</v>
      </c>
      <c r="AF436" s="31" t="n">
        <f aca="false">SUM(Q436:T436)</f>
        <v>0</v>
      </c>
    </row>
    <row r="437" customFormat="false" ht="13.8" hidden="false" customHeight="false" outlineLevel="0" collapsed="false">
      <c r="AD437" s="45" t="str">
        <f aca="false">IF(COUNTIF(W437:AC437,"Oui") &gt;0,"Oui","Non")</f>
        <v>Non</v>
      </c>
      <c r="AE437" s="31" t="n">
        <f aca="false">SUM(L437:O437)</f>
        <v>0</v>
      </c>
      <c r="AF437" s="31" t="n">
        <f aca="false">SUM(Q437:T437)</f>
        <v>0</v>
      </c>
    </row>
    <row r="438" customFormat="false" ht="13.8" hidden="false" customHeight="false" outlineLevel="0" collapsed="false">
      <c r="AD438" s="45" t="str">
        <f aca="false">IF(COUNTIF(W438:AC438,"Oui") &gt;0,"Oui","Non")</f>
        <v>Non</v>
      </c>
      <c r="AE438" s="31" t="n">
        <f aca="false">SUM(L438:O438)</f>
        <v>0</v>
      </c>
      <c r="AF438" s="31" t="n">
        <f aca="false">SUM(Q438:T438)</f>
        <v>0</v>
      </c>
    </row>
    <row r="439" customFormat="false" ht="13.8" hidden="false" customHeight="false" outlineLevel="0" collapsed="false">
      <c r="AD439" s="45" t="str">
        <f aca="false">IF(COUNTIF(W439:AC439,"Oui") &gt;0,"Oui","Non")</f>
        <v>Non</v>
      </c>
      <c r="AE439" s="31" t="n">
        <f aca="false">SUM(L439:O439)</f>
        <v>0</v>
      </c>
      <c r="AF439" s="31" t="n">
        <f aca="false">SUM(Q439:T439)</f>
        <v>0</v>
      </c>
    </row>
    <row r="440" customFormat="false" ht="13.8" hidden="false" customHeight="false" outlineLevel="0" collapsed="false">
      <c r="AD440" s="45" t="str">
        <f aca="false">IF(COUNTIF(W440:AC440,"Oui") &gt;0,"Oui","Non")</f>
        <v>Non</v>
      </c>
      <c r="AE440" s="31" t="n">
        <f aca="false">SUM(L440:O440)</f>
        <v>0</v>
      </c>
      <c r="AF440" s="31" t="n">
        <f aca="false">SUM(Q440:T440)</f>
        <v>0</v>
      </c>
    </row>
    <row r="441" customFormat="false" ht="13.8" hidden="false" customHeight="false" outlineLevel="0" collapsed="false">
      <c r="AD441" s="45" t="str">
        <f aca="false">IF(COUNTIF(W441:AC441,"Oui") &gt;0,"Oui","Non")</f>
        <v>Non</v>
      </c>
      <c r="AE441" s="31" t="n">
        <f aca="false">SUM(L441:O441)</f>
        <v>0</v>
      </c>
      <c r="AF441" s="31" t="n">
        <f aca="false">SUM(Q441:T441)</f>
        <v>0</v>
      </c>
    </row>
    <row r="442" customFormat="false" ht="13.8" hidden="false" customHeight="false" outlineLevel="0" collapsed="false">
      <c r="AD442" s="45" t="str">
        <f aca="false">IF(COUNTIF(W442:AC442,"Oui") &gt;0,"Oui","Non")</f>
        <v>Non</v>
      </c>
      <c r="AE442" s="31" t="n">
        <f aca="false">SUM(L442:O442)</f>
        <v>0</v>
      </c>
      <c r="AF442" s="31" t="n">
        <f aca="false">SUM(Q442:T442)</f>
        <v>0</v>
      </c>
    </row>
    <row r="443" customFormat="false" ht="13.8" hidden="false" customHeight="false" outlineLevel="0" collapsed="false">
      <c r="AD443" s="45" t="str">
        <f aca="false">IF(COUNTIF(W443:AC443,"Oui") &gt;0,"Oui","Non")</f>
        <v>Non</v>
      </c>
      <c r="AE443" s="31" t="n">
        <f aca="false">SUM(L443:O443)</f>
        <v>0</v>
      </c>
      <c r="AF443" s="31" t="n">
        <f aca="false">SUM(Q443:T443)</f>
        <v>0</v>
      </c>
    </row>
    <row r="444" customFormat="false" ht="13.8" hidden="false" customHeight="false" outlineLevel="0" collapsed="false">
      <c r="AD444" s="45" t="str">
        <f aca="false">IF(COUNTIF(W444:AC444,"Oui") &gt;0,"Oui","Non")</f>
        <v>Non</v>
      </c>
      <c r="AE444" s="31" t="n">
        <f aca="false">SUM(L444:O444)</f>
        <v>0</v>
      </c>
      <c r="AF444" s="31" t="n">
        <f aca="false">SUM(Q444:T444)</f>
        <v>0</v>
      </c>
    </row>
    <row r="445" customFormat="false" ht="13.8" hidden="false" customHeight="false" outlineLevel="0" collapsed="false">
      <c r="AD445" s="45" t="str">
        <f aca="false">IF(COUNTIF(W445:AC445,"Oui") &gt;0,"Oui","Non")</f>
        <v>Non</v>
      </c>
      <c r="AE445" s="31" t="n">
        <f aca="false">SUM(L445:O445)</f>
        <v>0</v>
      </c>
      <c r="AF445" s="31" t="n">
        <f aca="false">SUM(Q445:T445)</f>
        <v>0</v>
      </c>
    </row>
    <row r="446" customFormat="false" ht="13.8" hidden="false" customHeight="false" outlineLevel="0" collapsed="false">
      <c r="AD446" s="45" t="str">
        <f aca="false">IF(COUNTIF(W446:AC446,"Oui") &gt;0,"Oui","Non")</f>
        <v>Non</v>
      </c>
      <c r="AE446" s="31" t="n">
        <f aca="false">SUM(L446:O446)</f>
        <v>0</v>
      </c>
      <c r="AF446" s="31" t="n">
        <f aca="false">SUM(Q446:T446)</f>
        <v>0</v>
      </c>
    </row>
    <row r="447" customFormat="false" ht="13.8" hidden="false" customHeight="false" outlineLevel="0" collapsed="false">
      <c r="AD447" s="45" t="str">
        <f aca="false">IF(COUNTIF(W447:AC447,"Oui") &gt;0,"Oui","Non")</f>
        <v>Non</v>
      </c>
      <c r="AE447" s="31" t="n">
        <f aca="false">SUM(L447:O447)</f>
        <v>0</v>
      </c>
      <c r="AF447" s="31" t="n">
        <f aca="false">SUM(Q447:T447)</f>
        <v>0</v>
      </c>
    </row>
    <row r="448" customFormat="false" ht="13.8" hidden="false" customHeight="false" outlineLevel="0" collapsed="false">
      <c r="AD448" s="45" t="str">
        <f aca="false">IF(COUNTIF(W448:AC448,"Oui") &gt;0,"Oui","Non")</f>
        <v>Non</v>
      </c>
      <c r="AE448" s="31" t="n">
        <f aca="false">SUM(L448:O448)</f>
        <v>0</v>
      </c>
      <c r="AF448" s="31" t="n">
        <f aca="false">SUM(Q448:T448)</f>
        <v>0</v>
      </c>
    </row>
    <row r="449" customFormat="false" ht="13.8" hidden="false" customHeight="false" outlineLevel="0" collapsed="false">
      <c r="AD449" s="45" t="str">
        <f aca="false">IF(COUNTIF(W449:AC449,"Oui") &gt;0,"Oui","Non")</f>
        <v>Non</v>
      </c>
      <c r="AE449" s="31" t="n">
        <f aca="false">SUM(L449:O449)</f>
        <v>0</v>
      </c>
      <c r="AF449" s="31" t="n">
        <f aca="false">SUM(Q449:T449)</f>
        <v>0</v>
      </c>
    </row>
    <row r="450" customFormat="false" ht="13.8" hidden="false" customHeight="false" outlineLevel="0" collapsed="false">
      <c r="AD450" s="45" t="str">
        <f aca="false">IF(COUNTIF(W450:AC450,"Oui") &gt;0,"Oui","Non")</f>
        <v>Non</v>
      </c>
      <c r="AE450" s="31" t="n">
        <f aca="false">SUM(L450:O450)</f>
        <v>0</v>
      </c>
      <c r="AF450" s="31" t="n">
        <f aca="false">SUM(Q450:T450)</f>
        <v>0</v>
      </c>
    </row>
    <row r="451" customFormat="false" ht="13.8" hidden="false" customHeight="false" outlineLevel="0" collapsed="false">
      <c r="AD451" s="45" t="str">
        <f aca="false">IF(COUNTIF(W451:AC451,"Oui") &gt;0,"Oui","Non")</f>
        <v>Non</v>
      </c>
      <c r="AE451" s="31" t="n">
        <f aca="false">SUM(L451:O451)</f>
        <v>0</v>
      </c>
      <c r="AF451" s="31" t="n">
        <f aca="false">SUM(Q451:T451)</f>
        <v>0</v>
      </c>
    </row>
    <row r="452" customFormat="false" ht="13.8" hidden="false" customHeight="false" outlineLevel="0" collapsed="false">
      <c r="AD452" s="45" t="str">
        <f aca="false">IF(COUNTIF(W452:AC452,"Oui") &gt;0,"Oui","Non")</f>
        <v>Non</v>
      </c>
      <c r="AE452" s="31" t="n">
        <f aca="false">SUM(L452:O452)</f>
        <v>0</v>
      </c>
      <c r="AF452" s="31" t="n">
        <f aca="false">SUM(Q452:T452)</f>
        <v>0</v>
      </c>
    </row>
    <row r="453" customFormat="false" ht="13.8" hidden="false" customHeight="false" outlineLevel="0" collapsed="false">
      <c r="AD453" s="45" t="str">
        <f aca="false">IF(COUNTIF(W453:AC453,"Oui") &gt;0,"Oui","Non")</f>
        <v>Non</v>
      </c>
      <c r="AE453" s="31" t="n">
        <f aca="false">SUM(L453:O453)</f>
        <v>0</v>
      </c>
      <c r="AF453" s="31" t="n">
        <f aca="false">SUM(Q453:T453)</f>
        <v>0</v>
      </c>
    </row>
    <row r="454" customFormat="false" ht="13.8" hidden="false" customHeight="false" outlineLevel="0" collapsed="false">
      <c r="AD454" s="45" t="str">
        <f aca="false">IF(COUNTIF(W454:AC454,"Oui") &gt;0,"Oui","Non")</f>
        <v>Non</v>
      </c>
      <c r="AE454" s="31" t="n">
        <f aca="false">SUM(L454:O454)</f>
        <v>0</v>
      </c>
      <c r="AF454" s="31" t="n">
        <f aca="false">SUM(Q454:T454)</f>
        <v>0</v>
      </c>
    </row>
    <row r="455" customFormat="false" ht="13.8" hidden="false" customHeight="false" outlineLevel="0" collapsed="false">
      <c r="AD455" s="45" t="str">
        <f aca="false">IF(COUNTIF(W455:AC455,"Oui") &gt;0,"Oui","Non")</f>
        <v>Non</v>
      </c>
      <c r="AE455" s="31" t="n">
        <f aca="false">SUM(L455:O455)</f>
        <v>0</v>
      </c>
      <c r="AF455" s="31" t="n">
        <f aca="false">SUM(Q455:T455)</f>
        <v>0</v>
      </c>
    </row>
    <row r="456" customFormat="false" ht="13.8" hidden="false" customHeight="false" outlineLevel="0" collapsed="false">
      <c r="AD456" s="45" t="str">
        <f aca="false">IF(COUNTIF(W456:AC456,"Oui") &gt;0,"Oui","Non")</f>
        <v>Non</v>
      </c>
      <c r="AE456" s="31" t="n">
        <f aca="false">SUM(L456:O456)</f>
        <v>0</v>
      </c>
      <c r="AF456" s="31" t="n">
        <f aca="false">SUM(Q456:T456)</f>
        <v>0</v>
      </c>
    </row>
    <row r="457" customFormat="false" ht="13.8" hidden="false" customHeight="false" outlineLevel="0" collapsed="false">
      <c r="AD457" s="45" t="str">
        <f aca="false">IF(COUNTIF(W457:AC457,"Oui") &gt;0,"Oui","Non")</f>
        <v>Non</v>
      </c>
      <c r="AE457" s="31" t="n">
        <f aca="false">SUM(L457:O457)</f>
        <v>0</v>
      </c>
      <c r="AF457" s="31" t="n">
        <f aca="false">SUM(Q457:T457)</f>
        <v>0</v>
      </c>
    </row>
    <row r="458" customFormat="false" ht="13.8" hidden="false" customHeight="false" outlineLevel="0" collapsed="false">
      <c r="AD458" s="45" t="str">
        <f aca="false">IF(COUNTIF(W458:AC458,"Oui") &gt;0,"Oui","Non")</f>
        <v>Non</v>
      </c>
      <c r="AE458" s="31" t="n">
        <f aca="false">SUM(L458:O458)</f>
        <v>0</v>
      </c>
      <c r="AF458" s="31" t="n">
        <f aca="false">SUM(Q458:T458)</f>
        <v>0</v>
      </c>
    </row>
    <row r="459" customFormat="false" ht="13.8" hidden="false" customHeight="false" outlineLevel="0" collapsed="false">
      <c r="AD459" s="45" t="str">
        <f aca="false">IF(COUNTIF(W459:AC459,"Oui") &gt;0,"Oui","Non")</f>
        <v>Non</v>
      </c>
      <c r="AE459" s="31" t="n">
        <f aca="false">SUM(L459:O459)</f>
        <v>0</v>
      </c>
      <c r="AF459" s="31" t="n">
        <f aca="false">SUM(Q459:T459)</f>
        <v>0</v>
      </c>
    </row>
    <row r="460" customFormat="false" ht="13.8" hidden="false" customHeight="false" outlineLevel="0" collapsed="false">
      <c r="AD460" s="45" t="str">
        <f aca="false">IF(COUNTIF(W460:AC460,"Oui") &gt;0,"Oui","Non")</f>
        <v>Non</v>
      </c>
      <c r="AE460" s="31" t="n">
        <f aca="false">SUM(L460:O460)</f>
        <v>0</v>
      </c>
      <c r="AF460" s="31" t="n">
        <f aca="false">SUM(Q460:T460)</f>
        <v>0</v>
      </c>
    </row>
    <row r="461" customFormat="false" ht="13.8" hidden="false" customHeight="false" outlineLevel="0" collapsed="false">
      <c r="AD461" s="45" t="str">
        <f aca="false">IF(COUNTIF(W461:AC461,"Oui") &gt;0,"Oui","Non")</f>
        <v>Non</v>
      </c>
      <c r="AE461" s="31" t="n">
        <f aca="false">SUM(L461:O461)</f>
        <v>0</v>
      </c>
      <c r="AF461" s="31" t="n">
        <f aca="false">SUM(Q461:T461)</f>
        <v>0</v>
      </c>
    </row>
    <row r="462" customFormat="false" ht="13.8" hidden="false" customHeight="false" outlineLevel="0" collapsed="false">
      <c r="AD462" s="45" t="str">
        <f aca="false">IF(COUNTIF(W462:AC462,"Oui") &gt;0,"Oui","Non")</f>
        <v>Non</v>
      </c>
      <c r="AE462" s="31" t="n">
        <f aca="false">SUM(L462:O462)</f>
        <v>0</v>
      </c>
      <c r="AF462" s="31" t="n">
        <f aca="false">SUM(Q462:T462)</f>
        <v>0</v>
      </c>
    </row>
    <row r="463" customFormat="false" ht="13.8" hidden="false" customHeight="false" outlineLevel="0" collapsed="false">
      <c r="AD463" s="45" t="str">
        <f aca="false">IF(COUNTIF(W463:AC463,"Oui") &gt;0,"Oui","Non")</f>
        <v>Non</v>
      </c>
      <c r="AE463" s="31" t="n">
        <f aca="false">SUM(L463:O463)</f>
        <v>0</v>
      </c>
      <c r="AF463" s="31" t="n">
        <f aca="false">SUM(Q463:T463)</f>
        <v>0</v>
      </c>
    </row>
    <row r="464" customFormat="false" ht="13.8" hidden="false" customHeight="false" outlineLevel="0" collapsed="false">
      <c r="AD464" s="45" t="str">
        <f aca="false">IF(COUNTIF(W464:AC464,"Oui") &gt;0,"Oui","Non")</f>
        <v>Non</v>
      </c>
      <c r="AE464" s="31" t="n">
        <f aca="false">SUM(L464:O464)</f>
        <v>0</v>
      </c>
      <c r="AF464" s="31" t="n">
        <f aca="false">SUM(Q464:T464)</f>
        <v>0</v>
      </c>
    </row>
    <row r="465" customFormat="false" ht="13.8" hidden="false" customHeight="false" outlineLevel="0" collapsed="false">
      <c r="AD465" s="45" t="str">
        <f aca="false">IF(COUNTIF(W465:AC465,"Oui") &gt;0,"Oui","Non")</f>
        <v>Non</v>
      </c>
      <c r="AE465" s="31" t="n">
        <f aca="false">SUM(L465:O465)</f>
        <v>0</v>
      </c>
      <c r="AF465" s="31" t="n">
        <f aca="false">SUM(Q465:T465)</f>
        <v>0</v>
      </c>
    </row>
    <row r="466" customFormat="false" ht="13.8" hidden="false" customHeight="false" outlineLevel="0" collapsed="false">
      <c r="AD466" s="45" t="str">
        <f aca="false">IF(COUNTIF(W466:AC466,"Oui") &gt;0,"Oui","Non")</f>
        <v>Non</v>
      </c>
      <c r="AE466" s="31" t="n">
        <f aca="false">SUM(L466:O466)</f>
        <v>0</v>
      </c>
      <c r="AF466" s="31" t="n">
        <f aca="false">SUM(Q466:T466)</f>
        <v>0</v>
      </c>
    </row>
    <row r="467" customFormat="false" ht="13.8" hidden="false" customHeight="false" outlineLevel="0" collapsed="false">
      <c r="AD467" s="45" t="str">
        <f aca="false">IF(COUNTIF(W467:AC467,"Oui") &gt;0,"Oui","Non")</f>
        <v>Non</v>
      </c>
      <c r="AE467" s="31" t="n">
        <f aca="false">SUM(L467:O467)</f>
        <v>0</v>
      </c>
      <c r="AF467" s="31" t="n">
        <f aca="false">SUM(Q467:T467)</f>
        <v>0</v>
      </c>
    </row>
    <row r="468" customFormat="false" ht="13.8" hidden="false" customHeight="false" outlineLevel="0" collapsed="false">
      <c r="AD468" s="45" t="str">
        <f aca="false">IF(COUNTIF(W468:AC468,"Oui") &gt;0,"Oui","Non")</f>
        <v>Non</v>
      </c>
      <c r="AE468" s="31" t="n">
        <f aca="false">SUM(L468:O468)</f>
        <v>0</v>
      </c>
      <c r="AF468" s="31" t="n">
        <f aca="false">SUM(Q468:T468)</f>
        <v>0</v>
      </c>
    </row>
    <row r="469" customFormat="false" ht="13.8" hidden="false" customHeight="false" outlineLevel="0" collapsed="false">
      <c r="AD469" s="45" t="str">
        <f aca="false">IF(COUNTIF(W469:AC469,"Oui") &gt;0,"Oui","Non")</f>
        <v>Non</v>
      </c>
      <c r="AE469" s="31" t="n">
        <f aca="false">SUM(L469:O469)</f>
        <v>0</v>
      </c>
      <c r="AF469" s="31" t="n">
        <f aca="false">SUM(Q469:T469)</f>
        <v>0</v>
      </c>
    </row>
    <row r="470" customFormat="false" ht="13.8" hidden="false" customHeight="false" outlineLevel="0" collapsed="false">
      <c r="AD470" s="45" t="str">
        <f aca="false">IF(COUNTIF(W470:AC470,"Oui") &gt;0,"Oui","Non")</f>
        <v>Non</v>
      </c>
      <c r="AE470" s="31" t="n">
        <f aca="false">SUM(L470:O470)</f>
        <v>0</v>
      </c>
      <c r="AF470" s="31" t="n">
        <f aca="false">SUM(Q470:T470)</f>
        <v>0</v>
      </c>
    </row>
    <row r="471" customFormat="false" ht="13.8" hidden="false" customHeight="false" outlineLevel="0" collapsed="false">
      <c r="AD471" s="45" t="str">
        <f aca="false">IF(COUNTIF(W471:AC471,"Oui") &gt;0,"Oui","Non")</f>
        <v>Non</v>
      </c>
      <c r="AE471" s="31" t="n">
        <f aca="false">SUM(L471:O471)</f>
        <v>0</v>
      </c>
      <c r="AF471" s="31" t="n">
        <f aca="false">SUM(Q471:T471)</f>
        <v>0</v>
      </c>
    </row>
    <row r="472" customFormat="false" ht="13.8" hidden="false" customHeight="false" outlineLevel="0" collapsed="false">
      <c r="AD472" s="45" t="str">
        <f aca="false">IF(COUNTIF(W472:AC472,"Oui") &gt;0,"Oui","Non")</f>
        <v>Non</v>
      </c>
      <c r="AE472" s="31" t="n">
        <f aca="false">SUM(L472:O472)</f>
        <v>0</v>
      </c>
      <c r="AF472" s="31" t="n">
        <f aca="false">SUM(Q472:T472)</f>
        <v>0</v>
      </c>
    </row>
    <row r="473" customFormat="false" ht="13.8" hidden="false" customHeight="false" outlineLevel="0" collapsed="false">
      <c r="AD473" s="45" t="str">
        <f aca="false">IF(COUNTIF(W473:AC473,"Oui") &gt;0,"Oui","Non")</f>
        <v>Non</v>
      </c>
      <c r="AE473" s="31" t="n">
        <f aca="false">SUM(L473:O473)</f>
        <v>0</v>
      </c>
      <c r="AF473" s="31" t="n">
        <f aca="false">SUM(Q473:T473)</f>
        <v>0</v>
      </c>
    </row>
    <row r="474" customFormat="false" ht="13.8" hidden="false" customHeight="false" outlineLevel="0" collapsed="false">
      <c r="AD474" s="45" t="str">
        <f aca="false">IF(COUNTIF(W474:AC474,"Oui") &gt;0,"Oui","Non")</f>
        <v>Non</v>
      </c>
      <c r="AE474" s="31" t="n">
        <f aca="false">SUM(L474:O474)</f>
        <v>0</v>
      </c>
      <c r="AF474" s="31" t="n">
        <f aca="false">SUM(Q474:T474)</f>
        <v>0</v>
      </c>
    </row>
    <row r="475" customFormat="false" ht="13.8" hidden="false" customHeight="false" outlineLevel="0" collapsed="false">
      <c r="AD475" s="45" t="str">
        <f aca="false">IF(COUNTIF(W475:AC475,"Oui") &gt;0,"Oui","Non")</f>
        <v>Non</v>
      </c>
      <c r="AE475" s="31" t="n">
        <f aca="false">SUM(L475:O475)</f>
        <v>0</v>
      </c>
      <c r="AF475" s="31" t="n">
        <f aca="false">SUM(Q475:T475)</f>
        <v>0</v>
      </c>
    </row>
    <row r="476" customFormat="false" ht="13.8" hidden="false" customHeight="false" outlineLevel="0" collapsed="false">
      <c r="AD476" s="45" t="str">
        <f aca="false">IF(COUNTIF(W476:AC476,"Oui") &gt;0,"Oui","Non")</f>
        <v>Non</v>
      </c>
      <c r="AE476" s="31" t="n">
        <f aca="false">SUM(L476:O476)</f>
        <v>0</v>
      </c>
      <c r="AF476" s="31" t="n">
        <f aca="false">SUM(Q476:T476)</f>
        <v>0</v>
      </c>
    </row>
    <row r="477" customFormat="false" ht="13.8" hidden="false" customHeight="false" outlineLevel="0" collapsed="false">
      <c r="AD477" s="45" t="str">
        <f aca="false">IF(COUNTIF(W477:AC477,"Oui") &gt;0,"Oui","Non")</f>
        <v>Non</v>
      </c>
      <c r="AE477" s="31" t="n">
        <f aca="false">SUM(L477:O477)</f>
        <v>0</v>
      </c>
      <c r="AF477" s="31" t="n">
        <f aca="false">SUM(Q477:T477)</f>
        <v>0</v>
      </c>
    </row>
    <row r="478" customFormat="false" ht="13.8" hidden="false" customHeight="false" outlineLevel="0" collapsed="false">
      <c r="AD478" s="45" t="str">
        <f aca="false">IF(COUNTIF(W478:AC478,"Oui") &gt;0,"Oui","Non")</f>
        <v>Non</v>
      </c>
      <c r="AE478" s="31" t="n">
        <f aca="false">SUM(L478:O478)</f>
        <v>0</v>
      </c>
      <c r="AF478" s="31" t="n">
        <f aca="false">SUM(Q478:T478)</f>
        <v>0</v>
      </c>
    </row>
    <row r="479" customFormat="false" ht="13.8" hidden="false" customHeight="false" outlineLevel="0" collapsed="false">
      <c r="AD479" s="45" t="str">
        <f aca="false">IF(COUNTIF(W479:AC479,"Oui") &gt;0,"Oui","Non")</f>
        <v>Non</v>
      </c>
      <c r="AE479" s="31" t="n">
        <f aca="false">SUM(L479:O479)</f>
        <v>0</v>
      </c>
      <c r="AF479" s="31" t="n">
        <f aca="false">SUM(Q479:T479)</f>
        <v>0</v>
      </c>
    </row>
    <row r="480" customFormat="false" ht="13.8" hidden="false" customHeight="false" outlineLevel="0" collapsed="false">
      <c r="AD480" s="45" t="str">
        <f aca="false">IF(COUNTIF(W480:AC480,"Oui") &gt;0,"Oui","Non")</f>
        <v>Non</v>
      </c>
      <c r="AE480" s="31" t="n">
        <f aca="false">SUM(L480:O480)</f>
        <v>0</v>
      </c>
      <c r="AF480" s="31" t="n">
        <f aca="false">SUM(Q480:T480)</f>
        <v>0</v>
      </c>
    </row>
    <row r="481" customFormat="false" ht="13.8" hidden="false" customHeight="false" outlineLevel="0" collapsed="false">
      <c r="AD481" s="45" t="str">
        <f aca="false">IF(COUNTIF(W481:AC481,"Oui") &gt;0,"Oui","Non")</f>
        <v>Non</v>
      </c>
      <c r="AE481" s="31" t="n">
        <f aca="false">SUM(L481:O481)</f>
        <v>0</v>
      </c>
      <c r="AF481" s="31" t="n">
        <f aca="false">SUM(Q481:T481)</f>
        <v>0</v>
      </c>
    </row>
    <row r="482" customFormat="false" ht="13.8" hidden="false" customHeight="false" outlineLevel="0" collapsed="false">
      <c r="AD482" s="45" t="str">
        <f aca="false">IF(COUNTIF(W482:AC482,"Oui") &gt;0,"Oui","Non")</f>
        <v>Non</v>
      </c>
      <c r="AE482" s="31" t="n">
        <f aca="false">SUM(L482:O482)</f>
        <v>0</v>
      </c>
      <c r="AF482" s="31" t="n">
        <f aca="false">SUM(Q482:T482)</f>
        <v>0</v>
      </c>
    </row>
    <row r="483" customFormat="false" ht="13.8" hidden="false" customHeight="false" outlineLevel="0" collapsed="false">
      <c r="AD483" s="45" t="str">
        <f aca="false">IF(COUNTIF(W483:AC483,"Oui") &gt;0,"Oui","Non")</f>
        <v>Non</v>
      </c>
      <c r="AE483" s="31" t="n">
        <f aca="false">SUM(L483:O483)</f>
        <v>0</v>
      </c>
      <c r="AF483" s="31" t="n">
        <f aca="false">SUM(Q483:T483)</f>
        <v>0</v>
      </c>
    </row>
    <row r="484" customFormat="false" ht="13.8" hidden="false" customHeight="false" outlineLevel="0" collapsed="false">
      <c r="AD484" s="45" t="str">
        <f aca="false">IF(COUNTIF(W484:AC484,"Oui") &gt;0,"Oui","Non")</f>
        <v>Non</v>
      </c>
      <c r="AE484" s="31" t="n">
        <f aca="false">SUM(L484:O484)</f>
        <v>0</v>
      </c>
      <c r="AF484" s="31" t="n">
        <f aca="false">SUM(Q484:T484)</f>
        <v>0</v>
      </c>
    </row>
    <row r="485" customFormat="false" ht="13.8" hidden="false" customHeight="false" outlineLevel="0" collapsed="false">
      <c r="AD485" s="45" t="str">
        <f aca="false">IF(COUNTIF(W485:AC485,"Oui") &gt;0,"Oui","Non")</f>
        <v>Non</v>
      </c>
      <c r="AE485" s="31" t="n">
        <f aca="false">SUM(L485:O485)</f>
        <v>0</v>
      </c>
      <c r="AF485" s="31" t="n">
        <f aca="false">SUM(Q485:T485)</f>
        <v>0</v>
      </c>
    </row>
    <row r="486" customFormat="false" ht="13.8" hidden="false" customHeight="false" outlineLevel="0" collapsed="false">
      <c r="AD486" s="45" t="str">
        <f aca="false">IF(COUNTIF(W486:AC486,"Oui") &gt;0,"Oui","Non")</f>
        <v>Non</v>
      </c>
      <c r="AE486" s="31" t="n">
        <f aca="false">SUM(L486:O486)</f>
        <v>0</v>
      </c>
      <c r="AF486" s="31" t="n">
        <f aca="false">SUM(Q486:T486)</f>
        <v>0</v>
      </c>
    </row>
    <row r="487" customFormat="false" ht="13.8" hidden="false" customHeight="false" outlineLevel="0" collapsed="false">
      <c r="AD487" s="45" t="str">
        <f aca="false">IF(COUNTIF(W487:AC487,"Oui") &gt;0,"Oui","Non")</f>
        <v>Non</v>
      </c>
      <c r="AE487" s="31" t="n">
        <f aca="false">SUM(L487:O487)</f>
        <v>0</v>
      </c>
      <c r="AF487" s="31" t="n">
        <f aca="false">SUM(Q487:T487)</f>
        <v>0</v>
      </c>
    </row>
    <row r="488" customFormat="false" ht="13.8" hidden="false" customHeight="false" outlineLevel="0" collapsed="false">
      <c r="AD488" s="45" t="str">
        <f aca="false">IF(COUNTIF(W488:AC488,"Oui") &gt;0,"Oui","Non")</f>
        <v>Non</v>
      </c>
      <c r="AE488" s="31" t="n">
        <f aca="false">SUM(L488:O488)</f>
        <v>0</v>
      </c>
      <c r="AF488" s="31" t="n">
        <f aca="false">SUM(Q488:T488)</f>
        <v>0</v>
      </c>
    </row>
    <row r="489" customFormat="false" ht="13.8" hidden="false" customHeight="false" outlineLevel="0" collapsed="false">
      <c r="AD489" s="45" t="str">
        <f aca="false">IF(COUNTIF(W489:AC489,"Oui") &gt;0,"Oui","Non")</f>
        <v>Non</v>
      </c>
      <c r="AE489" s="31" t="n">
        <f aca="false">SUM(L489:O489)</f>
        <v>0</v>
      </c>
      <c r="AF489" s="31" t="n">
        <f aca="false">SUM(Q489:T489)</f>
        <v>0</v>
      </c>
    </row>
    <row r="490" customFormat="false" ht="13.8" hidden="false" customHeight="false" outlineLevel="0" collapsed="false">
      <c r="AD490" s="45" t="str">
        <f aca="false">IF(COUNTIF(W490:AC490,"Oui") &gt;0,"Oui","Non")</f>
        <v>Non</v>
      </c>
      <c r="AE490" s="31" t="n">
        <f aca="false">SUM(L490:O490)</f>
        <v>0</v>
      </c>
      <c r="AF490" s="31" t="n">
        <f aca="false">SUM(Q490:T490)</f>
        <v>0</v>
      </c>
    </row>
    <row r="491" customFormat="false" ht="13.8" hidden="false" customHeight="false" outlineLevel="0" collapsed="false">
      <c r="AD491" s="45" t="str">
        <f aca="false">IF(COUNTIF(W491:AC491,"Oui") &gt;0,"Oui","Non")</f>
        <v>Non</v>
      </c>
      <c r="AE491" s="31" t="n">
        <f aca="false">SUM(L491:O491)</f>
        <v>0</v>
      </c>
      <c r="AF491" s="31" t="n">
        <f aca="false">SUM(Q491:T491)</f>
        <v>0</v>
      </c>
    </row>
    <row r="492" customFormat="false" ht="13.8" hidden="false" customHeight="false" outlineLevel="0" collapsed="false">
      <c r="AD492" s="45" t="str">
        <f aca="false">IF(COUNTIF(W492:AC492,"Oui") &gt;0,"Oui","Non")</f>
        <v>Non</v>
      </c>
      <c r="AE492" s="31" t="n">
        <f aca="false">SUM(L492:O492)</f>
        <v>0</v>
      </c>
      <c r="AF492" s="31" t="n">
        <f aca="false">SUM(Q492:T492)</f>
        <v>0</v>
      </c>
    </row>
    <row r="493" customFormat="false" ht="13.8" hidden="false" customHeight="false" outlineLevel="0" collapsed="false">
      <c r="AD493" s="45" t="str">
        <f aca="false">IF(COUNTIF(W493:AC493,"Oui") &gt;0,"Oui","Non")</f>
        <v>Non</v>
      </c>
      <c r="AE493" s="31" t="n">
        <f aca="false">SUM(L493:O493)</f>
        <v>0</v>
      </c>
      <c r="AF493" s="31" t="n">
        <f aca="false">SUM(Q493:T493)</f>
        <v>0</v>
      </c>
    </row>
    <row r="494" customFormat="false" ht="13.8" hidden="false" customHeight="false" outlineLevel="0" collapsed="false">
      <c r="AD494" s="45" t="str">
        <f aca="false">IF(COUNTIF(W494:AC494,"Oui") &gt;0,"Oui","Non")</f>
        <v>Non</v>
      </c>
      <c r="AE494" s="31" t="n">
        <f aca="false">SUM(L494:O494)</f>
        <v>0</v>
      </c>
      <c r="AF494" s="31" t="n">
        <f aca="false">SUM(Q494:T494)</f>
        <v>0</v>
      </c>
    </row>
    <row r="495" customFormat="false" ht="13.8" hidden="false" customHeight="false" outlineLevel="0" collapsed="false">
      <c r="AD495" s="45" t="str">
        <f aca="false">IF(COUNTIF(W495:AC495,"Oui") &gt;0,"Oui","Non")</f>
        <v>Non</v>
      </c>
      <c r="AE495" s="31" t="n">
        <f aca="false">SUM(L495:O495)</f>
        <v>0</v>
      </c>
      <c r="AF495" s="31" t="n">
        <f aca="false">SUM(Q495:T495)</f>
        <v>0</v>
      </c>
    </row>
    <row r="496" customFormat="false" ht="13.8" hidden="false" customHeight="false" outlineLevel="0" collapsed="false">
      <c r="AD496" s="45" t="str">
        <f aca="false">IF(COUNTIF(W496:AC496,"Oui") &gt;0,"Oui","Non")</f>
        <v>Non</v>
      </c>
      <c r="AE496" s="31" t="n">
        <f aca="false">SUM(L496:O496)</f>
        <v>0</v>
      </c>
      <c r="AF496" s="31" t="n">
        <f aca="false">SUM(Q496:T496)</f>
        <v>0</v>
      </c>
    </row>
    <row r="497" customFormat="false" ht="13.8" hidden="false" customHeight="false" outlineLevel="0" collapsed="false">
      <c r="AD497" s="45" t="str">
        <f aca="false">IF(COUNTIF(W497:AC497,"Oui") &gt;0,"Oui","Non")</f>
        <v>Non</v>
      </c>
      <c r="AE497" s="31" t="n">
        <f aca="false">SUM(L497:O497)</f>
        <v>0</v>
      </c>
      <c r="AF497" s="31" t="n">
        <f aca="false">SUM(Q497:T497)</f>
        <v>0</v>
      </c>
    </row>
    <row r="498" customFormat="false" ht="13.8" hidden="false" customHeight="false" outlineLevel="0" collapsed="false">
      <c r="AD498" s="45" t="str">
        <f aca="false">IF(COUNTIF(W498:AC498,"Oui") &gt;0,"Oui","Non")</f>
        <v>Non</v>
      </c>
      <c r="AE498" s="31" t="n">
        <f aca="false">SUM(L498:O498)</f>
        <v>0</v>
      </c>
      <c r="AF498" s="31" t="n">
        <f aca="false">SUM(Q498:T498)</f>
        <v>0</v>
      </c>
    </row>
    <row r="499" customFormat="false" ht="13.8" hidden="false" customHeight="false" outlineLevel="0" collapsed="false">
      <c r="AD499" s="45" t="str">
        <f aca="false">IF(COUNTIF(W499:AC499,"Oui") &gt;0,"Oui","Non")</f>
        <v>Non</v>
      </c>
      <c r="AE499" s="31" t="n">
        <f aca="false">SUM(L499:O499)</f>
        <v>0</v>
      </c>
      <c r="AF499" s="31" t="n">
        <f aca="false">SUM(Q499:T499)</f>
        <v>0</v>
      </c>
    </row>
    <row r="500" customFormat="false" ht="13.8" hidden="false" customHeight="false" outlineLevel="0" collapsed="false">
      <c r="AD500" s="45" t="str">
        <f aca="false">IF(COUNTIF(W500:AC500,"Oui") &gt;0,"Oui","Non")</f>
        <v>Non</v>
      </c>
      <c r="AE500" s="31" t="n">
        <f aca="false">SUM(L500:O500)</f>
        <v>0</v>
      </c>
      <c r="AF500" s="31" t="n">
        <f aca="false">SUM(Q500:T500)</f>
        <v>0</v>
      </c>
    </row>
    <row r="501" customFormat="false" ht="13.8" hidden="false" customHeight="false" outlineLevel="0" collapsed="false">
      <c r="AD501" s="45" t="str">
        <f aca="false">IF(COUNTIF(W501:AC501,"Oui") &gt;0,"Oui","Non")</f>
        <v>Non</v>
      </c>
      <c r="AE501" s="31" t="n">
        <f aca="false">SUM(L501:O501)</f>
        <v>0</v>
      </c>
      <c r="AF501" s="31" t="n">
        <f aca="false">SUM(Q501:T501)</f>
        <v>0</v>
      </c>
    </row>
    <row r="502" customFormat="false" ht="13.8" hidden="false" customHeight="false" outlineLevel="0" collapsed="false">
      <c r="AD502" s="45" t="str">
        <f aca="false">IF(COUNTIF(W502:AC502,"Oui") &gt;0,"Oui","Non")</f>
        <v>Non</v>
      </c>
      <c r="AE502" s="31" t="n">
        <f aca="false">SUM(L502:O502)</f>
        <v>0</v>
      </c>
      <c r="AF502" s="31" t="n">
        <f aca="false">SUM(Q502:T502)</f>
        <v>0</v>
      </c>
    </row>
    <row r="503" customFormat="false" ht="13.8" hidden="false" customHeight="false" outlineLevel="0" collapsed="false">
      <c r="AD503" s="45" t="str">
        <f aca="false">IF(COUNTIF(W503:AC503,"Oui") &gt;0,"Oui","Non")</f>
        <v>Non</v>
      </c>
      <c r="AE503" s="31" t="n">
        <f aca="false">SUM(L503:O503)</f>
        <v>0</v>
      </c>
      <c r="AF503" s="31" t="n">
        <f aca="false">SUM(Q503:T503)</f>
        <v>0</v>
      </c>
    </row>
    <row r="504" customFormat="false" ht="13.8" hidden="false" customHeight="false" outlineLevel="0" collapsed="false">
      <c r="AD504" s="45" t="str">
        <f aca="false">IF(COUNTIF(W504:AC504,"Oui") &gt;0,"Oui","Non")</f>
        <v>Non</v>
      </c>
      <c r="AE504" s="31" t="n">
        <f aca="false">SUM(L504:O504)</f>
        <v>0</v>
      </c>
      <c r="AF504" s="31" t="n">
        <f aca="false">SUM(Q504:T504)</f>
        <v>0</v>
      </c>
    </row>
    <row r="505" customFormat="false" ht="13.8" hidden="false" customHeight="false" outlineLevel="0" collapsed="false">
      <c r="AD505" s="45" t="str">
        <f aca="false">IF(COUNTIF(W505:AC505,"Oui") &gt;0,"Oui","Non")</f>
        <v>Non</v>
      </c>
      <c r="AE505" s="31" t="n">
        <f aca="false">SUM(L505:O505)</f>
        <v>0</v>
      </c>
      <c r="AF505" s="31" t="n">
        <f aca="false">SUM(Q505:T505)</f>
        <v>0</v>
      </c>
    </row>
    <row r="506" customFormat="false" ht="13.8" hidden="false" customHeight="false" outlineLevel="0" collapsed="false">
      <c r="AD506" s="45" t="str">
        <f aca="false">IF(COUNTIF(W506:AC506,"Oui") &gt;0,"Oui","Non")</f>
        <v>Non</v>
      </c>
      <c r="AE506" s="31" t="n">
        <f aca="false">SUM(L506:O506)</f>
        <v>0</v>
      </c>
      <c r="AF506" s="31" t="n">
        <f aca="false">SUM(Q506:T506)</f>
        <v>0</v>
      </c>
    </row>
    <row r="507" customFormat="false" ht="13.8" hidden="false" customHeight="false" outlineLevel="0" collapsed="false">
      <c r="AD507" s="45" t="str">
        <f aca="false">IF(COUNTIF(W507:AC507,"Oui") &gt;0,"Oui","Non")</f>
        <v>Non</v>
      </c>
      <c r="AE507" s="31" t="n">
        <f aca="false">SUM(L507:O507)</f>
        <v>0</v>
      </c>
      <c r="AF507" s="31" t="n">
        <f aca="false">SUM(Q507:T507)</f>
        <v>0</v>
      </c>
    </row>
    <row r="508" customFormat="false" ht="13.8" hidden="false" customHeight="false" outlineLevel="0" collapsed="false">
      <c r="AD508" s="45" t="str">
        <f aca="false">IF(COUNTIF(W508:AC508,"Oui") &gt;0,"Oui","Non")</f>
        <v>Non</v>
      </c>
      <c r="AE508" s="31" t="n">
        <f aca="false">SUM(L508:O508)</f>
        <v>0</v>
      </c>
      <c r="AF508" s="31" t="n">
        <f aca="false">SUM(Q508:T508)</f>
        <v>0</v>
      </c>
    </row>
    <row r="509" customFormat="false" ht="13.8" hidden="false" customHeight="false" outlineLevel="0" collapsed="false">
      <c r="AD509" s="45" t="str">
        <f aca="false">IF(COUNTIF(W509:AC509,"Oui") &gt;0,"Oui","Non")</f>
        <v>Non</v>
      </c>
      <c r="AE509" s="31" t="n">
        <f aca="false">SUM(L509:O509)</f>
        <v>0</v>
      </c>
      <c r="AF509" s="31" t="n">
        <f aca="false">SUM(Q509:T509)</f>
        <v>0</v>
      </c>
    </row>
    <row r="510" customFormat="false" ht="13.8" hidden="false" customHeight="false" outlineLevel="0" collapsed="false">
      <c r="AD510" s="45" t="str">
        <f aca="false">IF(COUNTIF(W510:AC510,"Oui") &gt;0,"Oui","Non")</f>
        <v>Non</v>
      </c>
      <c r="AE510" s="31" t="n">
        <f aca="false">SUM(L510:O510)</f>
        <v>0</v>
      </c>
      <c r="AF510" s="31" t="n">
        <f aca="false">SUM(Q510:T510)</f>
        <v>0</v>
      </c>
    </row>
    <row r="511" customFormat="false" ht="13.8" hidden="false" customHeight="false" outlineLevel="0" collapsed="false">
      <c r="AD511" s="45" t="str">
        <f aca="false">IF(COUNTIF(W511:AC511,"Oui") &gt;0,"Oui","Non")</f>
        <v>Non</v>
      </c>
      <c r="AE511" s="31" t="n">
        <f aca="false">SUM(L511:O511)</f>
        <v>0</v>
      </c>
      <c r="AF511" s="31" t="n">
        <f aca="false">SUM(Q511:T511)</f>
        <v>0</v>
      </c>
    </row>
    <row r="512" customFormat="false" ht="13.8" hidden="false" customHeight="false" outlineLevel="0" collapsed="false">
      <c r="AD512" s="45" t="str">
        <f aca="false">IF(COUNTIF(W512:AC512,"Oui") &gt;0,"Oui","Non")</f>
        <v>Non</v>
      </c>
      <c r="AE512" s="31" t="n">
        <f aca="false">SUM(L512:O512)</f>
        <v>0</v>
      </c>
      <c r="AF512" s="31" t="n">
        <f aca="false">SUM(Q512:T512)</f>
        <v>0</v>
      </c>
    </row>
    <row r="513" customFormat="false" ht="13.8" hidden="false" customHeight="false" outlineLevel="0" collapsed="false">
      <c r="AD513" s="45" t="str">
        <f aca="false">IF(COUNTIF(W513:AC513,"Oui") &gt;0,"Oui","Non")</f>
        <v>Non</v>
      </c>
      <c r="AE513" s="31" t="n">
        <f aca="false">SUM(L513:O513)</f>
        <v>0</v>
      </c>
      <c r="AF513" s="31" t="n">
        <f aca="false">SUM(Q513:T513)</f>
        <v>0</v>
      </c>
    </row>
    <row r="514" customFormat="false" ht="13.8" hidden="false" customHeight="false" outlineLevel="0" collapsed="false">
      <c r="AD514" s="45" t="str">
        <f aca="false">IF(COUNTIF(W514:AC514,"Oui") &gt;0,"Oui","Non")</f>
        <v>Non</v>
      </c>
      <c r="AE514" s="31" t="n">
        <f aca="false">SUM(L514:O514)</f>
        <v>0</v>
      </c>
      <c r="AF514" s="31" t="n">
        <f aca="false">SUM(Q514:T514)</f>
        <v>0</v>
      </c>
    </row>
    <row r="515" customFormat="false" ht="13.8" hidden="false" customHeight="false" outlineLevel="0" collapsed="false">
      <c r="AD515" s="45" t="str">
        <f aca="false">IF(COUNTIF(W515:AC515,"Oui") &gt;0,"Oui","Non")</f>
        <v>Non</v>
      </c>
      <c r="AE515" s="31" t="n">
        <f aca="false">SUM(L515:O515)</f>
        <v>0</v>
      </c>
      <c r="AF515" s="31" t="n">
        <f aca="false">SUM(Q515:T515)</f>
        <v>0</v>
      </c>
    </row>
    <row r="516" customFormat="false" ht="13.8" hidden="false" customHeight="false" outlineLevel="0" collapsed="false">
      <c r="AD516" s="45" t="str">
        <f aca="false">IF(COUNTIF(W516:AC516,"Oui") &gt;0,"Oui","Non")</f>
        <v>Non</v>
      </c>
      <c r="AE516" s="31" t="n">
        <f aca="false">SUM(L516:O516)</f>
        <v>0</v>
      </c>
      <c r="AF516" s="31" t="n">
        <f aca="false">SUM(Q516:T516)</f>
        <v>0</v>
      </c>
    </row>
    <row r="517" customFormat="false" ht="13.8" hidden="false" customHeight="false" outlineLevel="0" collapsed="false">
      <c r="AD517" s="45" t="str">
        <f aca="false">IF(COUNTIF(W517:AC517,"Oui") &gt;0,"Oui","Non")</f>
        <v>Non</v>
      </c>
      <c r="AE517" s="31" t="n">
        <f aca="false">SUM(L517:O517)</f>
        <v>0</v>
      </c>
      <c r="AF517" s="31" t="n">
        <f aca="false">SUM(Q517:T517)</f>
        <v>0</v>
      </c>
    </row>
    <row r="518" customFormat="false" ht="13.8" hidden="false" customHeight="false" outlineLevel="0" collapsed="false">
      <c r="AD518" s="45" t="str">
        <f aca="false">IF(COUNTIF(W518:AC518,"Oui") &gt;0,"Oui","Non")</f>
        <v>Non</v>
      </c>
      <c r="AE518" s="31" t="n">
        <f aca="false">SUM(L518:O518)</f>
        <v>0</v>
      </c>
      <c r="AF518" s="31" t="n">
        <f aca="false">SUM(Q518:T518)</f>
        <v>0</v>
      </c>
    </row>
    <row r="519" customFormat="false" ht="13.8" hidden="false" customHeight="false" outlineLevel="0" collapsed="false">
      <c r="AD519" s="45" t="str">
        <f aca="false">IF(COUNTIF(W519:AC519,"Oui") &gt;0,"Oui","Non")</f>
        <v>Non</v>
      </c>
      <c r="AE519" s="31" t="n">
        <f aca="false">SUM(L519:O519)</f>
        <v>0</v>
      </c>
      <c r="AF519" s="31" t="n">
        <f aca="false">SUM(Q519:T519)</f>
        <v>0</v>
      </c>
    </row>
    <row r="520" customFormat="false" ht="13.8" hidden="false" customHeight="false" outlineLevel="0" collapsed="false">
      <c r="AD520" s="45" t="str">
        <f aca="false">IF(COUNTIF(W520:AC520,"Oui") &gt;0,"Oui","Non")</f>
        <v>Non</v>
      </c>
      <c r="AE520" s="31" t="n">
        <f aca="false">SUM(L520:O520)</f>
        <v>0</v>
      </c>
      <c r="AF520" s="31" t="n">
        <f aca="false">SUM(Q520:T520)</f>
        <v>0</v>
      </c>
    </row>
    <row r="521" customFormat="false" ht="13.8" hidden="false" customHeight="false" outlineLevel="0" collapsed="false">
      <c r="AD521" s="45" t="str">
        <f aca="false">IF(COUNTIF(W521:AC521,"Oui") &gt;0,"Oui","Non")</f>
        <v>Non</v>
      </c>
      <c r="AE521" s="31" t="n">
        <f aca="false">SUM(L521:O521)</f>
        <v>0</v>
      </c>
      <c r="AF521" s="31" t="n">
        <f aca="false">SUM(Q521:T521)</f>
        <v>0</v>
      </c>
    </row>
    <row r="522" customFormat="false" ht="13.8" hidden="false" customHeight="false" outlineLevel="0" collapsed="false">
      <c r="AD522" s="45" t="str">
        <f aca="false">IF(COUNTIF(W522:AC522,"Oui") &gt;0,"Oui","Non")</f>
        <v>Non</v>
      </c>
      <c r="AE522" s="31" t="n">
        <f aca="false">SUM(L522:O522)</f>
        <v>0</v>
      </c>
      <c r="AF522" s="31" t="n">
        <f aca="false">SUM(Q522:T522)</f>
        <v>0</v>
      </c>
    </row>
    <row r="523" customFormat="false" ht="13.8" hidden="false" customHeight="false" outlineLevel="0" collapsed="false">
      <c r="AD523" s="45" t="str">
        <f aca="false">IF(COUNTIF(W523:AC523,"Oui") &gt;0,"Oui","Non")</f>
        <v>Non</v>
      </c>
      <c r="AE523" s="31" t="n">
        <f aca="false">SUM(L523:O523)</f>
        <v>0</v>
      </c>
      <c r="AF523" s="31" t="n">
        <f aca="false">SUM(Q523:T523)</f>
        <v>0</v>
      </c>
    </row>
    <row r="524" customFormat="false" ht="13.8" hidden="false" customHeight="false" outlineLevel="0" collapsed="false">
      <c r="AD524" s="45" t="str">
        <f aca="false">IF(COUNTIF(W524:AC524,"Oui") &gt;0,"Oui","Non")</f>
        <v>Non</v>
      </c>
      <c r="AE524" s="31" t="n">
        <f aca="false">SUM(L524:O524)</f>
        <v>0</v>
      </c>
      <c r="AF524" s="31" t="n">
        <f aca="false">SUM(Q524:T524)</f>
        <v>0</v>
      </c>
    </row>
    <row r="525" customFormat="false" ht="13.8" hidden="false" customHeight="false" outlineLevel="0" collapsed="false">
      <c r="AD525" s="45" t="str">
        <f aca="false">IF(COUNTIF(W525:AC525,"Oui") &gt;0,"Oui","Non")</f>
        <v>Non</v>
      </c>
      <c r="AE525" s="31" t="n">
        <f aca="false">SUM(L525:O525)</f>
        <v>0</v>
      </c>
      <c r="AF525" s="31" t="n">
        <f aca="false">SUM(Q525:T525)</f>
        <v>0</v>
      </c>
    </row>
    <row r="526" customFormat="false" ht="13.8" hidden="false" customHeight="false" outlineLevel="0" collapsed="false">
      <c r="AD526" s="45" t="str">
        <f aca="false">IF(COUNTIF(W526:AC526,"Oui") &gt;0,"Oui","Non")</f>
        <v>Non</v>
      </c>
      <c r="AE526" s="31" t="n">
        <f aca="false">SUM(L526:O526)</f>
        <v>0</v>
      </c>
      <c r="AF526" s="31" t="n">
        <f aca="false">SUM(Q526:T526)</f>
        <v>0</v>
      </c>
    </row>
    <row r="527" customFormat="false" ht="13.8" hidden="false" customHeight="false" outlineLevel="0" collapsed="false">
      <c r="AD527" s="45" t="str">
        <f aca="false">IF(COUNTIF(W527:AC527,"Oui") &gt;0,"Oui","Non")</f>
        <v>Non</v>
      </c>
      <c r="AE527" s="31" t="n">
        <f aca="false">SUM(L527:O527)</f>
        <v>0</v>
      </c>
      <c r="AF527" s="31" t="n">
        <f aca="false">SUM(Q527:T527)</f>
        <v>0</v>
      </c>
    </row>
    <row r="528" customFormat="false" ht="13.8" hidden="false" customHeight="false" outlineLevel="0" collapsed="false">
      <c r="AD528" s="45" t="str">
        <f aca="false">IF(COUNTIF(W528:AC528,"Oui") &gt;0,"Oui","Non")</f>
        <v>Non</v>
      </c>
      <c r="AE528" s="31" t="n">
        <f aca="false">SUM(L528:O528)</f>
        <v>0</v>
      </c>
      <c r="AF528" s="31" t="n">
        <f aca="false">SUM(Q528:T528)</f>
        <v>0</v>
      </c>
    </row>
    <row r="529" customFormat="false" ht="13.8" hidden="false" customHeight="false" outlineLevel="0" collapsed="false">
      <c r="AD529" s="45" t="str">
        <f aca="false">IF(COUNTIF(W529:AC529,"Oui") &gt;0,"Oui","Non")</f>
        <v>Non</v>
      </c>
      <c r="AE529" s="31" t="n">
        <f aca="false">SUM(L529:O529)</f>
        <v>0</v>
      </c>
      <c r="AF529" s="31" t="n">
        <f aca="false">SUM(Q529:T529)</f>
        <v>0</v>
      </c>
    </row>
    <row r="530" customFormat="false" ht="13.8" hidden="false" customHeight="false" outlineLevel="0" collapsed="false">
      <c r="AD530" s="45" t="str">
        <f aca="false">IF(COUNTIF(W530:AC530,"Oui") &gt;0,"Oui","Non")</f>
        <v>Non</v>
      </c>
      <c r="AE530" s="31" t="n">
        <f aca="false">SUM(L530:O530)</f>
        <v>0</v>
      </c>
      <c r="AF530" s="31" t="n">
        <f aca="false">SUM(Q530:T530)</f>
        <v>0</v>
      </c>
    </row>
    <row r="531" customFormat="false" ht="13.8" hidden="false" customHeight="false" outlineLevel="0" collapsed="false">
      <c r="AD531" s="45" t="str">
        <f aca="false">IF(COUNTIF(W531:AC531,"Oui") &gt;0,"Oui","Non")</f>
        <v>Non</v>
      </c>
      <c r="AE531" s="31" t="n">
        <f aca="false">SUM(L531:O531)</f>
        <v>0</v>
      </c>
      <c r="AF531" s="31" t="n">
        <f aca="false">SUM(Q531:T531)</f>
        <v>0</v>
      </c>
    </row>
    <row r="532" customFormat="false" ht="13.8" hidden="false" customHeight="false" outlineLevel="0" collapsed="false">
      <c r="AD532" s="45" t="str">
        <f aca="false">IF(COUNTIF(W532:AC532,"Oui") &gt;0,"Oui","Non")</f>
        <v>Non</v>
      </c>
      <c r="AE532" s="31" t="n">
        <f aca="false">SUM(L532:O532)</f>
        <v>0</v>
      </c>
      <c r="AF532" s="31" t="n">
        <f aca="false">SUM(Q532:T532)</f>
        <v>0</v>
      </c>
    </row>
    <row r="533" customFormat="false" ht="13.8" hidden="false" customHeight="false" outlineLevel="0" collapsed="false">
      <c r="AD533" s="45" t="str">
        <f aca="false">IF(COUNTIF(W533:AC533,"Oui") &gt;0,"Oui","Non")</f>
        <v>Non</v>
      </c>
      <c r="AE533" s="31" t="n">
        <f aca="false">SUM(L533:O533)</f>
        <v>0</v>
      </c>
      <c r="AF533" s="31" t="n">
        <f aca="false">SUM(Q533:T533)</f>
        <v>0</v>
      </c>
    </row>
    <row r="534" customFormat="false" ht="13.8" hidden="false" customHeight="false" outlineLevel="0" collapsed="false">
      <c r="AD534" s="45" t="str">
        <f aca="false">IF(COUNTIF(W534:AC534,"Oui") &gt;0,"Oui","Non")</f>
        <v>Non</v>
      </c>
      <c r="AE534" s="31" t="n">
        <f aca="false">SUM(L534:O534)</f>
        <v>0</v>
      </c>
      <c r="AF534" s="31" t="n">
        <f aca="false">SUM(Q534:T534)</f>
        <v>0</v>
      </c>
    </row>
    <row r="535" customFormat="false" ht="13.8" hidden="false" customHeight="false" outlineLevel="0" collapsed="false">
      <c r="AD535" s="45" t="str">
        <f aca="false">IF(COUNTIF(W535:AC535,"Oui") &gt;0,"Oui","Non")</f>
        <v>Non</v>
      </c>
      <c r="AE535" s="31" t="n">
        <f aca="false">SUM(L535:O535)</f>
        <v>0</v>
      </c>
      <c r="AF535" s="31" t="n">
        <f aca="false">SUM(Q535:T535)</f>
        <v>0</v>
      </c>
    </row>
    <row r="536" customFormat="false" ht="13.8" hidden="false" customHeight="false" outlineLevel="0" collapsed="false">
      <c r="AD536" s="45" t="str">
        <f aca="false">IF(COUNTIF(W536:AC536,"Oui") &gt;0,"Oui","Non")</f>
        <v>Non</v>
      </c>
      <c r="AE536" s="31" t="n">
        <f aca="false">SUM(L536:O536)</f>
        <v>0</v>
      </c>
      <c r="AF536" s="31" t="n">
        <f aca="false">SUM(Q536:T536)</f>
        <v>0</v>
      </c>
    </row>
    <row r="537" customFormat="false" ht="13.8" hidden="false" customHeight="false" outlineLevel="0" collapsed="false">
      <c r="AD537" s="45" t="str">
        <f aca="false">IF(COUNTIF(W537:AC537,"Oui") &gt;0,"Oui","Non")</f>
        <v>Non</v>
      </c>
      <c r="AE537" s="31" t="n">
        <f aca="false">SUM(L537:O537)</f>
        <v>0</v>
      </c>
      <c r="AF537" s="31" t="n">
        <f aca="false">SUM(Q537:T537)</f>
        <v>0</v>
      </c>
    </row>
    <row r="538" customFormat="false" ht="13.8" hidden="false" customHeight="false" outlineLevel="0" collapsed="false">
      <c r="AD538" s="45" t="str">
        <f aca="false">IF(COUNTIF(W538:AC538,"Oui") &gt;0,"Oui","Non")</f>
        <v>Non</v>
      </c>
      <c r="AE538" s="31" t="n">
        <f aca="false">SUM(L538:O538)</f>
        <v>0</v>
      </c>
      <c r="AF538" s="31" t="n">
        <f aca="false">SUM(Q538:T538)</f>
        <v>0</v>
      </c>
    </row>
    <row r="539" customFormat="false" ht="13.8" hidden="false" customHeight="false" outlineLevel="0" collapsed="false">
      <c r="AD539" s="45" t="str">
        <f aca="false">IF(COUNTIF(W539:AC539,"Oui") &gt;0,"Oui","Non")</f>
        <v>Non</v>
      </c>
      <c r="AE539" s="31" t="n">
        <f aca="false">SUM(L539:O539)</f>
        <v>0</v>
      </c>
      <c r="AF539" s="31" t="n">
        <f aca="false">SUM(Q539:T539)</f>
        <v>0</v>
      </c>
    </row>
    <row r="540" customFormat="false" ht="13.8" hidden="false" customHeight="false" outlineLevel="0" collapsed="false">
      <c r="AD540" s="45" t="str">
        <f aca="false">IF(COUNTIF(W540:AC540,"Oui") &gt;0,"Oui","Non")</f>
        <v>Non</v>
      </c>
      <c r="AE540" s="31" t="n">
        <f aca="false">SUM(L540:O540)</f>
        <v>0</v>
      </c>
      <c r="AF540" s="31" t="n">
        <f aca="false">SUM(Q540:T540)</f>
        <v>0</v>
      </c>
    </row>
    <row r="541" customFormat="false" ht="13.8" hidden="false" customHeight="false" outlineLevel="0" collapsed="false">
      <c r="AD541" s="45" t="str">
        <f aca="false">IF(COUNTIF(W541:AC541,"Oui") &gt;0,"Oui","Non")</f>
        <v>Non</v>
      </c>
      <c r="AE541" s="31" t="n">
        <f aca="false">SUM(L541:O541)</f>
        <v>0</v>
      </c>
      <c r="AF541" s="31" t="n">
        <f aca="false">SUM(Q541:T541)</f>
        <v>0</v>
      </c>
    </row>
    <row r="542" customFormat="false" ht="13.8" hidden="false" customHeight="false" outlineLevel="0" collapsed="false">
      <c r="AD542" s="45" t="str">
        <f aca="false">IF(COUNTIF(W542:AC542,"Oui") &gt;0,"Oui","Non")</f>
        <v>Non</v>
      </c>
      <c r="AE542" s="31" t="n">
        <f aca="false">SUM(L542:O542)</f>
        <v>0</v>
      </c>
      <c r="AF542" s="31" t="n">
        <f aca="false">SUM(Q542:T542)</f>
        <v>0</v>
      </c>
    </row>
    <row r="543" customFormat="false" ht="13.8" hidden="false" customHeight="false" outlineLevel="0" collapsed="false">
      <c r="AD543" s="45" t="str">
        <f aca="false">IF(COUNTIF(W543:AC543,"Oui") &gt;0,"Oui","Non")</f>
        <v>Non</v>
      </c>
      <c r="AE543" s="31" t="n">
        <f aca="false">SUM(L543:O543)</f>
        <v>0</v>
      </c>
      <c r="AF543" s="31" t="n">
        <f aca="false">SUM(Q543:T543)</f>
        <v>0</v>
      </c>
    </row>
    <row r="544" customFormat="false" ht="13.8" hidden="false" customHeight="false" outlineLevel="0" collapsed="false">
      <c r="AD544" s="45" t="str">
        <f aca="false">IF(COUNTIF(W544:AC544,"Oui") &gt;0,"Oui","Non")</f>
        <v>Non</v>
      </c>
      <c r="AE544" s="31" t="n">
        <f aca="false">SUM(L544:O544)</f>
        <v>0</v>
      </c>
      <c r="AF544" s="31" t="n">
        <f aca="false">SUM(Q544:T544)</f>
        <v>0</v>
      </c>
    </row>
    <row r="545" customFormat="false" ht="13.8" hidden="false" customHeight="false" outlineLevel="0" collapsed="false">
      <c r="AD545" s="45" t="str">
        <f aca="false">IF(COUNTIF(W545:AC545,"Oui") &gt;0,"Oui","Non")</f>
        <v>Non</v>
      </c>
      <c r="AE545" s="31" t="n">
        <f aca="false">SUM(L545:O545)</f>
        <v>0</v>
      </c>
      <c r="AF545" s="31" t="n">
        <f aca="false">SUM(Q545:T545)</f>
        <v>0</v>
      </c>
    </row>
    <row r="546" customFormat="false" ht="13.8" hidden="false" customHeight="false" outlineLevel="0" collapsed="false">
      <c r="AD546" s="45" t="str">
        <f aca="false">IF(COUNTIF(W546:AC546,"Oui") &gt;0,"Oui","Non")</f>
        <v>Non</v>
      </c>
      <c r="AE546" s="31" t="n">
        <f aca="false">SUM(L546:O546)</f>
        <v>0</v>
      </c>
      <c r="AF546" s="31" t="n">
        <f aca="false">SUM(Q546:T546)</f>
        <v>0</v>
      </c>
    </row>
    <row r="547" customFormat="false" ht="13.8" hidden="false" customHeight="false" outlineLevel="0" collapsed="false">
      <c r="AD547" s="45" t="str">
        <f aca="false">IF(COUNTIF(W547:AC547,"Oui") &gt;0,"Oui","Non")</f>
        <v>Non</v>
      </c>
      <c r="AE547" s="31" t="n">
        <f aca="false">SUM(L547:O547)</f>
        <v>0</v>
      </c>
      <c r="AF547" s="31" t="n">
        <f aca="false">SUM(Q547:T547)</f>
        <v>0</v>
      </c>
    </row>
    <row r="548" customFormat="false" ht="13.8" hidden="false" customHeight="false" outlineLevel="0" collapsed="false">
      <c r="AD548" s="45" t="str">
        <f aca="false">IF(COUNTIF(W548:AC548,"Oui") &gt;0,"Oui","Non")</f>
        <v>Non</v>
      </c>
      <c r="AE548" s="31" t="n">
        <f aca="false">SUM(L548:O548)</f>
        <v>0</v>
      </c>
      <c r="AF548" s="31" t="n">
        <f aca="false">SUM(Q548:T548)</f>
        <v>0</v>
      </c>
    </row>
    <row r="549" customFormat="false" ht="13.8" hidden="false" customHeight="false" outlineLevel="0" collapsed="false">
      <c r="AD549" s="45" t="str">
        <f aca="false">IF(COUNTIF(W549:AC549,"Oui") &gt;0,"Oui","Non")</f>
        <v>Non</v>
      </c>
      <c r="AE549" s="31" t="n">
        <f aca="false">SUM(L549:O549)</f>
        <v>0</v>
      </c>
      <c r="AF549" s="31" t="n">
        <f aca="false">SUM(Q549:T549)</f>
        <v>0</v>
      </c>
    </row>
    <row r="550" customFormat="false" ht="13.8" hidden="false" customHeight="false" outlineLevel="0" collapsed="false">
      <c r="AD550" s="45" t="str">
        <f aca="false">IF(COUNTIF(W550:AC550,"Oui") &gt;0,"Oui","Non")</f>
        <v>Non</v>
      </c>
      <c r="AE550" s="31" t="n">
        <f aca="false">SUM(L550:O550)</f>
        <v>0</v>
      </c>
      <c r="AF550" s="31" t="n">
        <f aca="false">SUM(Q550:T550)</f>
        <v>0</v>
      </c>
    </row>
    <row r="551" customFormat="false" ht="13.8" hidden="false" customHeight="false" outlineLevel="0" collapsed="false">
      <c r="AD551" s="45" t="str">
        <f aca="false">IF(COUNTIF(W551:AC551,"Oui") &gt;0,"Oui","Non")</f>
        <v>Non</v>
      </c>
      <c r="AE551" s="31" t="n">
        <f aca="false">SUM(L551:O551)</f>
        <v>0</v>
      </c>
      <c r="AF551" s="31" t="n">
        <f aca="false">SUM(Q551:T551)</f>
        <v>0</v>
      </c>
    </row>
    <row r="552" customFormat="false" ht="13.8" hidden="false" customHeight="false" outlineLevel="0" collapsed="false">
      <c r="AD552" s="45" t="str">
        <f aca="false">IF(COUNTIF(W552:AC552,"Oui") &gt;0,"Oui","Non")</f>
        <v>Non</v>
      </c>
      <c r="AE552" s="31" t="n">
        <f aca="false">SUM(L552:O552)</f>
        <v>0</v>
      </c>
      <c r="AF552" s="31" t="n">
        <f aca="false">SUM(Q552:T552)</f>
        <v>0</v>
      </c>
    </row>
    <row r="553" customFormat="false" ht="13.8" hidden="false" customHeight="false" outlineLevel="0" collapsed="false">
      <c r="AD553" s="45" t="str">
        <f aca="false">IF(COUNTIF(W553:AC553,"Oui") &gt;0,"Oui","Non")</f>
        <v>Non</v>
      </c>
      <c r="AE553" s="31" t="n">
        <f aca="false">SUM(L553:O553)</f>
        <v>0</v>
      </c>
      <c r="AF553" s="31" t="n">
        <f aca="false">SUM(Q553:T553)</f>
        <v>0</v>
      </c>
    </row>
    <row r="554" customFormat="false" ht="13.8" hidden="false" customHeight="false" outlineLevel="0" collapsed="false">
      <c r="AD554" s="45" t="str">
        <f aca="false">IF(COUNTIF(W554:AC554,"Oui") &gt;0,"Oui","Non")</f>
        <v>Non</v>
      </c>
      <c r="AE554" s="31" t="n">
        <f aca="false">SUM(L554:O554)</f>
        <v>0</v>
      </c>
      <c r="AF554" s="31" t="n">
        <f aca="false">SUM(Q554:T554)</f>
        <v>0</v>
      </c>
    </row>
    <row r="555" customFormat="false" ht="13.8" hidden="false" customHeight="false" outlineLevel="0" collapsed="false">
      <c r="AD555" s="45" t="str">
        <f aca="false">IF(COUNTIF(W555:AC555,"Oui") &gt;0,"Oui","Non")</f>
        <v>Non</v>
      </c>
      <c r="AE555" s="31" t="n">
        <f aca="false">SUM(L555:O555)</f>
        <v>0</v>
      </c>
      <c r="AF555" s="31" t="n">
        <f aca="false">SUM(Q555:T555)</f>
        <v>0</v>
      </c>
    </row>
    <row r="556" customFormat="false" ht="13.8" hidden="false" customHeight="false" outlineLevel="0" collapsed="false">
      <c r="AD556" s="45" t="str">
        <f aca="false">IF(COUNTIF(W556:AC556,"Oui") &gt;0,"Oui","Non")</f>
        <v>Non</v>
      </c>
      <c r="AE556" s="31" t="n">
        <f aca="false">SUM(L556:O556)</f>
        <v>0</v>
      </c>
      <c r="AF556" s="31" t="n">
        <f aca="false">SUM(Q556:T556)</f>
        <v>0</v>
      </c>
    </row>
    <row r="557" customFormat="false" ht="13.8" hidden="false" customHeight="false" outlineLevel="0" collapsed="false">
      <c r="AD557" s="45" t="str">
        <f aca="false">IF(COUNTIF(W557:AC557,"Oui") &gt;0,"Oui","Non")</f>
        <v>Non</v>
      </c>
      <c r="AE557" s="31" t="n">
        <f aca="false">SUM(L557:O557)</f>
        <v>0</v>
      </c>
      <c r="AF557" s="31" t="n">
        <f aca="false">SUM(Q557:T557)</f>
        <v>0</v>
      </c>
    </row>
    <row r="558" customFormat="false" ht="13.8" hidden="false" customHeight="false" outlineLevel="0" collapsed="false">
      <c r="AD558" s="45" t="str">
        <f aca="false">IF(COUNTIF(W558:AC558,"Oui") &gt;0,"Oui","Non")</f>
        <v>Non</v>
      </c>
      <c r="AE558" s="31" t="n">
        <f aca="false">SUM(L558:O558)</f>
        <v>0</v>
      </c>
      <c r="AF558" s="31" t="n">
        <f aca="false">SUM(Q558:T558)</f>
        <v>0</v>
      </c>
    </row>
    <row r="559" customFormat="false" ht="13.8" hidden="false" customHeight="false" outlineLevel="0" collapsed="false">
      <c r="AD559" s="45" t="str">
        <f aca="false">IF(COUNTIF(W559:AC559,"Oui") &gt;0,"Oui","Non")</f>
        <v>Non</v>
      </c>
      <c r="AE559" s="31" t="n">
        <f aca="false">SUM(L559:O559)</f>
        <v>0</v>
      </c>
      <c r="AF559" s="31" t="n">
        <f aca="false">SUM(Q559:T559)</f>
        <v>0</v>
      </c>
    </row>
    <row r="560" customFormat="false" ht="13.8" hidden="false" customHeight="false" outlineLevel="0" collapsed="false">
      <c r="AD560" s="45" t="str">
        <f aca="false">IF(COUNTIF(W560:AC560,"Oui") &gt;0,"Oui","Non")</f>
        <v>Non</v>
      </c>
      <c r="AE560" s="31" t="n">
        <f aca="false">SUM(L560:O560)</f>
        <v>0</v>
      </c>
      <c r="AF560" s="31" t="n">
        <f aca="false">SUM(Q560:T560)</f>
        <v>0</v>
      </c>
    </row>
    <row r="561" customFormat="false" ht="13.8" hidden="false" customHeight="false" outlineLevel="0" collapsed="false">
      <c r="AD561" s="45" t="str">
        <f aca="false">IF(COUNTIF(W561:AC561,"Oui") &gt;0,"Oui","Non")</f>
        <v>Non</v>
      </c>
      <c r="AE561" s="31" t="n">
        <f aca="false">SUM(L561:O561)</f>
        <v>0</v>
      </c>
      <c r="AF561" s="31" t="n">
        <f aca="false">SUM(Q561:T561)</f>
        <v>0</v>
      </c>
    </row>
    <row r="562" customFormat="false" ht="13.8" hidden="false" customHeight="false" outlineLevel="0" collapsed="false">
      <c r="AD562" s="45" t="str">
        <f aca="false">IF(COUNTIF(W562:AC562,"Oui") &gt;0,"Oui","Non")</f>
        <v>Non</v>
      </c>
      <c r="AE562" s="31" t="n">
        <f aca="false">SUM(L562:O562)</f>
        <v>0</v>
      </c>
      <c r="AF562" s="31" t="n">
        <f aca="false">SUM(Q562:T562)</f>
        <v>0</v>
      </c>
    </row>
    <row r="563" customFormat="false" ht="13.8" hidden="false" customHeight="false" outlineLevel="0" collapsed="false">
      <c r="AD563" s="45" t="str">
        <f aca="false">IF(COUNTIF(W563:AC563,"Oui") &gt;0,"Oui","Non")</f>
        <v>Non</v>
      </c>
      <c r="AE563" s="31" t="n">
        <f aca="false">SUM(L563:O563)</f>
        <v>0</v>
      </c>
      <c r="AF563" s="31" t="n">
        <f aca="false">SUM(Q563:T563)</f>
        <v>0</v>
      </c>
    </row>
    <row r="564" customFormat="false" ht="13.8" hidden="false" customHeight="false" outlineLevel="0" collapsed="false">
      <c r="AD564" s="45" t="str">
        <f aca="false">IF(COUNTIF(W564:AC564,"Oui") &gt;0,"Oui","Non")</f>
        <v>Non</v>
      </c>
      <c r="AE564" s="31" t="n">
        <f aca="false">SUM(L564:O564)</f>
        <v>0</v>
      </c>
      <c r="AF564" s="31" t="n">
        <f aca="false">SUM(Q564:T564)</f>
        <v>0</v>
      </c>
    </row>
    <row r="565" customFormat="false" ht="13.8" hidden="false" customHeight="false" outlineLevel="0" collapsed="false">
      <c r="AD565" s="45" t="str">
        <f aca="false">IF(COUNTIF(W565:AC565,"Oui") &gt;0,"Oui","Non")</f>
        <v>Non</v>
      </c>
      <c r="AE565" s="31" t="n">
        <f aca="false">SUM(L565:O565)</f>
        <v>0</v>
      </c>
      <c r="AF565" s="31" t="n">
        <f aca="false">SUM(Q565:T565)</f>
        <v>0</v>
      </c>
    </row>
    <row r="566" customFormat="false" ht="13.8" hidden="false" customHeight="false" outlineLevel="0" collapsed="false">
      <c r="AD566" s="45" t="str">
        <f aca="false">IF(COUNTIF(W566:AC566,"Oui") &gt;0,"Oui","Non")</f>
        <v>Non</v>
      </c>
      <c r="AE566" s="31" t="n">
        <f aca="false">SUM(L566:O566)</f>
        <v>0</v>
      </c>
      <c r="AF566" s="31" t="n">
        <f aca="false">SUM(Q566:T566)</f>
        <v>0</v>
      </c>
    </row>
    <row r="567" customFormat="false" ht="13.8" hidden="false" customHeight="false" outlineLevel="0" collapsed="false">
      <c r="AD567" s="45" t="str">
        <f aca="false">IF(COUNTIF(W567:AC567,"Oui") &gt;0,"Oui","Non")</f>
        <v>Non</v>
      </c>
      <c r="AE567" s="31" t="n">
        <f aca="false">SUM(L567:O567)</f>
        <v>0</v>
      </c>
      <c r="AF567" s="31" t="n">
        <f aca="false">SUM(Q567:T567)</f>
        <v>0</v>
      </c>
    </row>
    <row r="568" customFormat="false" ht="13.8" hidden="false" customHeight="false" outlineLevel="0" collapsed="false">
      <c r="AD568" s="45" t="str">
        <f aca="false">IF(COUNTIF(W568:AC568,"Oui") &gt;0,"Oui","Non")</f>
        <v>Non</v>
      </c>
      <c r="AE568" s="31" t="n">
        <f aca="false">SUM(L568:O568)</f>
        <v>0</v>
      </c>
      <c r="AF568" s="31" t="n">
        <f aca="false">SUM(Q568:T568)</f>
        <v>0</v>
      </c>
    </row>
    <row r="569" customFormat="false" ht="13.8" hidden="false" customHeight="false" outlineLevel="0" collapsed="false">
      <c r="AD569" s="45" t="str">
        <f aca="false">IF(COUNTIF(W569:AC569,"Oui") &gt;0,"Oui","Non")</f>
        <v>Non</v>
      </c>
      <c r="AE569" s="31" t="n">
        <f aca="false">SUM(L569:O569)</f>
        <v>0</v>
      </c>
      <c r="AF569" s="31" t="n">
        <f aca="false">SUM(Q569:T569)</f>
        <v>0</v>
      </c>
    </row>
    <row r="570" customFormat="false" ht="13.8" hidden="false" customHeight="false" outlineLevel="0" collapsed="false">
      <c r="AD570" s="45" t="str">
        <f aca="false">IF(COUNTIF(W570:AC570,"Oui") &gt;0,"Oui","Non")</f>
        <v>Non</v>
      </c>
      <c r="AE570" s="31" t="n">
        <f aca="false">SUM(L570:O570)</f>
        <v>0</v>
      </c>
      <c r="AF570" s="31" t="n">
        <f aca="false">SUM(Q570:T570)</f>
        <v>0</v>
      </c>
    </row>
    <row r="571" customFormat="false" ht="13.8" hidden="false" customHeight="false" outlineLevel="0" collapsed="false">
      <c r="AD571" s="45" t="str">
        <f aca="false">IF(COUNTIF(W571:AC571,"Oui") &gt;0,"Oui","Non")</f>
        <v>Non</v>
      </c>
      <c r="AE571" s="31" t="n">
        <f aca="false">SUM(L571:O571)</f>
        <v>0</v>
      </c>
      <c r="AF571" s="31" t="n">
        <f aca="false">SUM(Q571:T571)</f>
        <v>0</v>
      </c>
    </row>
    <row r="572" customFormat="false" ht="13.8" hidden="false" customHeight="false" outlineLevel="0" collapsed="false">
      <c r="AD572" s="45" t="str">
        <f aca="false">IF(COUNTIF(W572:AC572,"Oui") &gt;0,"Oui","Non")</f>
        <v>Non</v>
      </c>
      <c r="AE572" s="31" t="n">
        <f aca="false">SUM(L572:O572)</f>
        <v>0</v>
      </c>
      <c r="AF572" s="31" t="n">
        <f aca="false">SUM(Q572:T572)</f>
        <v>0</v>
      </c>
    </row>
    <row r="573" customFormat="false" ht="13.8" hidden="false" customHeight="false" outlineLevel="0" collapsed="false">
      <c r="AD573" s="45" t="str">
        <f aca="false">IF(COUNTIF(W573:AC573,"Oui") &gt;0,"Oui","Non")</f>
        <v>Non</v>
      </c>
      <c r="AE573" s="31" t="n">
        <f aca="false">SUM(L573:O573)</f>
        <v>0</v>
      </c>
      <c r="AF573" s="31" t="n">
        <f aca="false">SUM(Q573:T573)</f>
        <v>0</v>
      </c>
    </row>
    <row r="574" customFormat="false" ht="13.8" hidden="false" customHeight="false" outlineLevel="0" collapsed="false">
      <c r="AD574" s="45" t="str">
        <f aca="false">IF(COUNTIF(W574:AC574,"Oui") &gt;0,"Oui","Non")</f>
        <v>Non</v>
      </c>
      <c r="AE574" s="31" t="n">
        <f aca="false">SUM(L574:O574)</f>
        <v>0</v>
      </c>
      <c r="AF574" s="31" t="n">
        <f aca="false">SUM(Q574:T574)</f>
        <v>0</v>
      </c>
    </row>
    <row r="575" customFormat="false" ht="13.8" hidden="false" customHeight="false" outlineLevel="0" collapsed="false">
      <c r="AD575" s="45" t="str">
        <f aca="false">IF(COUNTIF(W575:AC575,"Oui") &gt;0,"Oui","Non")</f>
        <v>Non</v>
      </c>
      <c r="AE575" s="31" t="n">
        <f aca="false">SUM(L575:O575)</f>
        <v>0</v>
      </c>
      <c r="AF575" s="31" t="n">
        <f aca="false">SUM(Q575:T575)</f>
        <v>0</v>
      </c>
    </row>
    <row r="576" customFormat="false" ht="13.8" hidden="false" customHeight="false" outlineLevel="0" collapsed="false">
      <c r="AD576" s="45" t="str">
        <f aca="false">IF(COUNTIF(W576:AC576,"Oui") &gt;0,"Oui","Non")</f>
        <v>Non</v>
      </c>
      <c r="AE576" s="31" t="n">
        <f aca="false">SUM(L576:O576)</f>
        <v>0</v>
      </c>
      <c r="AF576" s="31" t="n">
        <f aca="false">SUM(Q576:T576)</f>
        <v>0</v>
      </c>
    </row>
    <row r="577" customFormat="false" ht="13.8" hidden="false" customHeight="false" outlineLevel="0" collapsed="false">
      <c r="AD577" s="45" t="str">
        <f aca="false">IF(COUNTIF(W577:AC577,"Oui") &gt;0,"Oui","Non")</f>
        <v>Non</v>
      </c>
      <c r="AE577" s="31" t="n">
        <f aca="false">SUM(L577:O577)</f>
        <v>0</v>
      </c>
      <c r="AF577" s="31" t="n">
        <f aca="false">SUM(Q577:T577)</f>
        <v>0</v>
      </c>
    </row>
    <row r="578" customFormat="false" ht="13.8" hidden="false" customHeight="false" outlineLevel="0" collapsed="false">
      <c r="AD578" s="45" t="str">
        <f aca="false">IF(COUNTIF(W578:AC578,"Oui") &gt;0,"Oui","Non")</f>
        <v>Non</v>
      </c>
      <c r="AE578" s="31" t="n">
        <f aca="false">SUM(L578:O578)</f>
        <v>0</v>
      </c>
      <c r="AF578" s="31" t="n">
        <f aca="false">SUM(Q578:T578)</f>
        <v>0</v>
      </c>
    </row>
    <row r="579" customFormat="false" ht="13.8" hidden="false" customHeight="false" outlineLevel="0" collapsed="false">
      <c r="AD579" s="45" t="str">
        <f aca="false">IF(COUNTIF(W579:AC579,"Oui") &gt;0,"Oui","Non")</f>
        <v>Non</v>
      </c>
      <c r="AE579" s="31" t="n">
        <f aca="false">SUM(L579:O579)</f>
        <v>0</v>
      </c>
      <c r="AF579" s="31" t="n">
        <f aca="false">SUM(Q579:T579)</f>
        <v>0</v>
      </c>
    </row>
    <row r="580" customFormat="false" ht="13.8" hidden="false" customHeight="false" outlineLevel="0" collapsed="false">
      <c r="AD580" s="45" t="str">
        <f aca="false">IF(COUNTIF(W580:AC580,"Oui") &gt;0,"Oui","Non")</f>
        <v>Non</v>
      </c>
      <c r="AE580" s="31" t="n">
        <f aca="false">SUM(L580:O580)</f>
        <v>0</v>
      </c>
      <c r="AF580" s="31" t="n">
        <f aca="false">SUM(Q580:T580)</f>
        <v>0</v>
      </c>
    </row>
    <row r="581" customFormat="false" ht="13.8" hidden="false" customHeight="false" outlineLevel="0" collapsed="false">
      <c r="AD581" s="45" t="str">
        <f aca="false">IF(COUNTIF(W581:AC581,"Oui") &gt;0,"Oui","Non")</f>
        <v>Non</v>
      </c>
      <c r="AE581" s="31" t="n">
        <f aca="false">SUM(L581:O581)</f>
        <v>0</v>
      </c>
      <c r="AF581" s="31" t="n">
        <f aca="false">SUM(Q581:T581)</f>
        <v>0</v>
      </c>
    </row>
    <row r="582" customFormat="false" ht="13.8" hidden="false" customHeight="false" outlineLevel="0" collapsed="false">
      <c r="AD582" s="45" t="str">
        <f aca="false">IF(COUNTIF(W582:AC582,"Oui") &gt;0,"Oui","Non")</f>
        <v>Non</v>
      </c>
      <c r="AE582" s="31" t="n">
        <f aca="false">SUM(L582:O582)</f>
        <v>0</v>
      </c>
      <c r="AF582" s="31" t="n">
        <f aca="false">SUM(Q582:T582)</f>
        <v>0</v>
      </c>
    </row>
    <row r="583" customFormat="false" ht="13.8" hidden="false" customHeight="false" outlineLevel="0" collapsed="false">
      <c r="AD583" s="45" t="str">
        <f aca="false">IF(COUNTIF(W583:AC583,"Oui") &gt;0,"Oui","Non")</f>
        <v>Non</v>
      </c>
      <c r="AE583" s="31" t="n">
        <f aca="false">SUM(L583:O583)</f>
        <v>0</v>
      </c>
      <c r="AF583" s="31" t="n">
        <f aca="false">SUM(Q583:T583)</f>
        <v>0</v>
      </c>
    </row>
    <row r="584" customFormat="false" ht="13.8" hidden="false" customHeight="false" outlineLevel="0" collapsed="false">
      <c r="AD584" s="45" t="str">
        <f aca="false">IF(COUNTIF(W584:AC584,"Oui") &gt;0,"Oui","Non")</f>
        <v>Non</v>
      </c>
      <c r="AE584" s="31" t="n">
        <f aca="false">SUM(L584:O584)</f>
        <v>0</v>
      </c>
      <c r="AF584" s="31" t="n">
        <f aca="false">SUM(Q584:T584)</f>
        <v>0</v>
      </c>
    </row>
    <row r="585" customFormat="false" ht="13.8" hidden="false" customHeight="false" outlineLevel="0" collapsed="false">
      <c r="AD585" s="45" t="str">
        <f aca="false">IF(COUNTIF(W585:AC585,"Oui") &gt;0,"Oui","Non")</f>
        <v>Non</v>
      </c>
      <c r="AE585" s="31" t="n">
        <f aca="false">SUM(L585:O585)</f>
        <v>0</v>
      </c>
      <c r="AF585" s="31" t="n">
        <f aca="false">SUM(Q585:T585)</f>
        <v>0</v>
      </c>
    </row>
    <row r="586" customFormat="false" ht="13.8" hidden="false" customHeight="false" outlineLevel="0" collapsed="false">
      <c r="AD586" s="45" t="str">
        <f aca="false">IF(COUNTIF(W586:AC586,"Oui") &gt;0,"Oui","Non")</f>
        <v>Non</v>
      </c>
      <c r="AE586" s="31" t="n">
        <f aca="false">SUM(L586:O586)</f>
        <v>0</v>
      </c>
      <c r="AF586" s="31" t="n">
        <f aca="false">SUM(Q586:T586)</f>
        <v>0</v>
      </c>
    </row>
    <row r="587" customFormat="false" ht="13.8" hidden="false" customHeight="false" outlineLevel="0" collapsed="false">
      <c r="AD587" s="45" t="str">
        <f aca="false">IF(COUNTIF(W587:AC587,"Oui") &gt;0,"Oui","Non")</f>
        <v>Non</v>
      </c>
      <c r="AE587" s="31" t="n">
        <f aca="false">SUM(L587:O587)</f>
        <v>0</v>
      </c>
      <c r="AF587" s="31" t="n">
        <f aca="false">SUM(Q587:T587)</f>
        <v>0</v>
      </c>
    </row>
    <row r="588" customFormat="false" ht="13.8" hidden="false" customHeight="false" outlineLevel="0" collapsed="false">
      <c r="AD588" s="45" t="str">
        <f aca="false">IF(COUNTIF(W588:AC588,"Oui") &gt;0,"Oui","Non")</f>
        <v>Non</v>
      </c>
      <c r="AE588" s="31" t="n">
        <f aca="false">SUM(L588:O588)</f>
        <v>0</v>
      </c>
      <c r="AF588" s="31" t="n">
        <f aca="false">SUM(Q588:T588)</f>
        <v>0</v>
      </c>
    </row>
    <row r="589" customFormat="false" ht="13.8" hidden="false" customHeight="false" outlineLevel="0" collapsed="false">
      <c r="AD589" s="45" t="str">
        <f aca="false">IF(COUNTIF(W589:AC589,"Oui") &gt;0,"Oui","Non")</f>
        <v>Non</v>
      </c>
      <c r="AE589" s="31" t="n">
        <f aca="false">SUM(L589:O589)</f>
        <v>0</v>
      </c>
      <c r="AF589" s="31" t="n">
        <f aca="false">SUM(Q589:T589)</f>
        <v>0</v>
      </c>
    </row>
    <row r="590" customFormat="false" ht="13.8" hidden="false" customHeight="false" outlineLevel="0" collapsed="false">
      <c r="AD590" s="45" t="str">
        <f aca="false">IF(COUNTIF(W590:AC590,"Oui") &gt;0,"Oui","Non")</f>
        <v>Non</v>
      </c>
      <c r="AE590" s="31" t="n">
        <f aca="false">SUM(L590:O590)</f>
        <v>0</v>
      </c>
      <c r="AF590" s="31" t="n">
        <f aca="false">SUM(Q590:T590)</f>
        <v>0</v>
      </c>
    </row>
    <row r="591" customFormat="false" ht="13.8" hidden="false" customHeight="false" outlineLevel="0" collapsed="false">
      <c r="AD591" s="45" t="str">
        <f aca="false">IF(COUNTIF(W591:AC591,"Oui") &gt;0,"Oui","Non")</f>
        <v>Non</v>
      </c>
      <c r="AE591" s="31" t="n">
        <f aca="false">SUM(L591:O591)</f>
        <v>0</v>
      </c>
      <c r="AF591" s="31" t="n">
        <f aca="false">SUM(Q591:T591)</f>
        <v>0</v>
      </c>
    </row>
    <row r="592" customFormat="false" ht="13.8" hidden="false" customHeight="false" outlineLevel="0" collapsed="false">
      <c r="AD592" s="45" t="str">
        <f aca="false">IF(COUNTIF(W592:AC592,"Oui") &gt;0,"Oui","Non")</f>
        <v>Non</v>
      </c>
      <c r="AE592" s="31" t="n">
        <f aca="false">SUM(L592:O592)</f>
        <v>0</v>
      </c>
      <c r="AF592" s="31" t="n">
        <f aca="false">SUM(Q592:T592)</f>
        <v>0</v>
      </c>
    </row>
    <row r="593" customFormat="false" ht="13.8" hidden="false" customHeight="false" outlineLevel="0" collapsed="false">
      <c r="AD593" s="45" t="str">
        <f aca="false">IF(COUNTIF(W593:AC593,"Oui") &gt;0,"Oui","Non")</f>
        <v>Non</v>
      </c>
      <c r="AE593" s="31" t="n">
        <f aca="false">SUM(L593:O593)</f>
        <v>0</v>
      </c>
      <c r="AF593" s="31" t="n">
        <f aca="false">SUM(Q593:T593)</f>
        <v>0</v>
      </c>
    </row>
    <row r="594" customFormat="false" ht="13.8" hidden="false" customHeight="false" outlineLevel="0" collapsed="false">
      <c r="AD594" s="45" t="str">
        <f aca="false">IF(COUNTIF(W594:AC594,"Oui") &gt;0,"Oui","Non")</f>
        <v>Non</v>
      </c>
      <c r="AE594" s="31" t="n">
        <f aca="false">SUM(L594:O594)</f>
        <v>0</v>
      </c>
      <c r="AF594" s="31" t="n">
        <f aca="false">SUM(Q594:T594)</f>
        <v>0</v>
      </c>
    </row>
    <row r="595" customFormat="false" ht="13.8" hidden="false" customHeight="false" outlineLevel="0" collapsed="false">
      <c r="AD595" s="45" t="str">
        <f aca="false">IF(COUNTIF(W595:AC595,"Oui") &gt;0,"Oui","Non")</f>
        <v>Non</v>
      </c>
      <c r="AE595" s="31" t="n">
        <f aca="false">SUM(L595:O595)</f>
        <v>0</v>
      </c>
      <c r="AF595" s="31" t="n">
        <f aca="false">SUM(Q595:T595)</f>
        <v>0</v>
      </c>
    </row>
    <row r="596" customFormat="false" ht="13.8" hidden="false" customHeight="false" outlineLevel="0" collapsed="false">
      <c r="AD596" s="45" t="str">
        <f aca="false">IF(COUNTIF(W596:AC596,"Oui") &gt;0,"Oui","Non")</f>
        <v>Non</v>
      </c>
      <c r="AE596" s="31" t="n">
        <f aca="false">SUM(L596:O596)</f>
        <v>0</v>
      </c>
      <c r="AF596" s="31" t="n">
        <f aca="false">SUM(Q596:T596)</f>
        <v>0</v>
      </c>
    </row>
    <row r="597" customFormat="false" ht="13.8" hidden="false" customHeight="false" outlineLevel="0" collapsed="false">
      <c r="AD597" s="45" t="str">
        <f aca="false">IF(COUNTIF(W597:AC597,"Oui") &gt;0,"Oui","Non")</f>
        <v>Non</v>
      </c>
      <c r="AE597" s="31" t="n">
        <f aca="false">SUM(L597:O597)</f>
        <v>0</v>
      </c>
      <c r="AF597" s="31" t="n">
        <f aca="false">SUM(Q597:T597)</f>
        <v>0</v>
      </c>
    </row>
    <row r="598" customFormat="false" ht="13.8" hidden="false" customHeight="false" outlineLevel="0" collapsed="false">
      <c r="AD598" s="45" t="str">
        <f aca="false">IF(COUNTIF(W598:AC598,"Oui") &gt;0,"Oui","Non")</f>
        <v>Non</v>
      </c>
      <c r="AE598" s="31" t="n">
        <f aca="false">SUM(L598:O598)</f>
        <v>0</v>
      </c>
      <c r="AF598" s="31" t="n">
        <f aca="false">SUM(Q598:T598)</f>
        <v>0</v>
      </c>
    </row>
    <row r="599" customFormat="false" ht="13.8" hidden="false" customHeight="false" outlineLevel="0" collapsed="false">
      <c r="AD599" s="45" t="str">
        <f aca="false">IF(COUNTIF(W599:AC599,"Oui") &gt;0,"Oui","Non")</f>
        <v>Non</v>
      </c>
      <c r="AE599" s="31" t="n">
        <f aca="false">SUM(L599:O599)</f>
        <v>0</v>
      </c>
      <c r="AF599" s="31" t="n">
        <f aca="false">SUM(Q599:T599)</f>
        <v>0</v>
      </c>
    </row>
    <row r="600" customFormat="false" ht="13.8" hidden="false" customHeight="false" outlineLevel="0" collapsed="false">
      <c r="AD600" s="45" t="str">
        <f aca="false">IF(COUNTIF(W600:AC600,"Oui") &gt;0,"Oui","Non")</f>
        <v>Non</v>
      </c>
      <c r="AE600" s="31" t="n">
        <f aca="false">SUM(L600:O600)</f>
        <v>0</v>
      </c>
      <c r="AF600" s="31" t="n">
        <f aca="false">SUM(Q600:T600)</f>
        <v>0</v>
      </c>
    </row>
    <row r="601" customFormat="false" ht="13.8" hidden="false" customHeight="false" outlineLevel="0" collapsed="false">
      <c r="AD601" s="45" t="str">
        <f aca="false">IF(COUNTIF(W601:AC601,"Oui") &gt;0,"Oui","Non")</f>
        <v>Non</v>
      </c>
      <c r="AE601" s="31" t="n">
        <f aca="false">SUM(L601:O601)</f>
        <v>0</v>
      </c>
      <c r="AF601" s="31" t="n">
        <f aca="false">SUM(Q601:T601)</f>
        <v>0</v>
      </c>
    </row>
    <row r="602" customFormat="false" ht="13.8" hidden="false" customHeight="false" outlineLevel="0" collapsed="false">
      <c r="AD602" s="45" t="str">
        <f aca="false">IF(COUNTIF(W602:AC602,"Oui") &gt;0,"Oui","Non")</f>
        <v>Non</v>
      </c>
      <c r="AE602" s="31" t="n">
        <f aca="false">SUM(L602:O602)</f>
        <v>0</v>
      </c>
      <c r="AF602" s="31" t="n">
        <f aca="false">SUM(Q602:T602)</f>
        <v>0</v>
      </c>
    </row>
    <row r="603" customFormat="false" ht="13.8" hidden="false" customHeight="false" outlineLevel="0" collapsed="false">
      <c r="AD603" s="45" t="str">
        <f aca="false">IF(COUNTIF(W603:AC603,"Oui") &gt;0,"Oui","Non")</f>
        <v>Non</v>
      </c>
      <c r="AE603" s="31" t="n">
        <f aca="false">SUM(L603:O603)</f>
        <v>0</v>
      </c>
      <c r="AF603" s="31" t="n">
        <f aca="false">SUM(Q603:T603)</f>
        <v>0</v>
      </c>
    </row>
    <row r="604" customFormat="false" ht="13.8" hidden="false" customHeight="false" outlineLevel="0" collapsed="false">
      <c r="AD604" s="45" t="str">
        <f aca="false">IF(COUNTIF(W604:AC604,"Oui") &gt;0,"Oui","Non")</f>
        <v>Non</v>
      </c>
      <c r="AE604" s="31" t="n">
        <f aca="false">SUM(L604:O604)</f>
        <v>0</v>
      </c>
      <c r="AF604" s="31" t="n">
        <f aca="false">SUM(Q604:T604)</f>
        <v>0</v>
      </c>
    </row>
    <row r="605" customFormat="false" ht="13.8" hidden="false" customHeight="false" outlineLevel="0" collapsed="false">
      <c r="AD605" s="45" t="str">
        <f aca="false">IF(COUNTIF(W605:AC605,"Oui") &gt;0,"Oui","Non")</f>
        <v>Non</v>
      </c>
      <c r="AE605" s="31" t="n">
        <f aca="false">SUM(L605:O605)</f>
        <v>0</v>
      </c>
      <c r="AF605" s="31" t="n">
        <f aca="false">SUM(Q605:T605)</f>
        <v>0</v>
      </c>
    </row>
    <row r="606" customFormat="false" ht="13.8" hidden="false" customHeight="false" outlineLevel="0" collapsed="false">
      <c r="AD606" s="45" t="str">
        <f aca="false">IF(COUNTIF(W606:AC606,"Oui") &gt;0,"Oui","Non")</f>
        <v>Non</v>
      </c>
      <c r="AE606" s="31" t="n">
        <f aca="false">SUM(L606:O606)</f>
        <v>0</v>
      </c>
      <c r="AF606" s="31" t="n">
        <f aca="false">SUM(Q606:T606)</f>
        <v>0</v>
      </c>
    </row>
    <row r="607" customFormat="false" ht="13.8" hidden="false" customHeight="false" outlineLevel="0" collapsed="false">
      <c r="AD607" s="45" t="str">
        <f aca="false">IF(COUNTIF(W607:AC607,"Oui") &gt;0,"Oui","Non")</f>
        <v>Non</v>
      </c>
      <c r="AE607" s="31" t="n">
        <f aca="false">SUM(L607:O607)</f>
        <v>0</v>
      </c>
      <c r="AF607" s="31" t="n">
        <f aca="false">SUM(Q607:T607)</f>
        <v>0</v>
      </c>
    </row>
    <row r="608" customFormat="false" ht="13.8" hidden="false" customHeight="false" outlineLevel="0" collapsed="false">
      <c r="AD608" s="45" t="str">
        <f aca="false">IF(COUNTIF(W608:AC608,"Oui") &gt;0,"Oui","Non")</f>
        <v>Non</v>
      </c>
      <c r="AE608" s="31" t="n">
        <f aca="false">SUM(L608:O608)</f>
        <v>0</v>
      </c>
      <c r="AF608" s="31" t="n">
        <f aca="false">SUM(Q608:T608)</f>
        <v>0</v>
      </c>
    </row>
    <row r="609" customFormat="false" ht="13.8" hidden="false" customHeight="false" outlineLevel="0" collapsed="false">
      <c r="AD609" s="45" t="str">
        <f aca="false">IF(COUNTIF(W609:AC609,"Oui") &gt;0,"Oui","Non")</f>
        <v>Non</v>
      </c>
      <c r="AE609" s="31" t="n">
        <f aca="false">SUM(L609:O609)</f>
        <v>0</v>
      </c>
      <c r="AF609" s="31" t="n">
        <f aca="false">SUM(Q609:T609)</f>
        <v>0</v>
      </c>
    </row>
    <row r="610" customFormat="false" ht="13.8" hidden="false" customHeight="false" outlineLevel="0" collapsed="false">
      <c r="AD610" s="45" t="str">
        <f aca="false">IF(COUNTIF(W610:AC610,"Oui") &gt;0,"Oui","Non")</f>
        <v>Non</v>
      </c>
      <c r="AE610" s="31" t="n">
        <f aca="false">SUM(L610:O610)</f>
        <v>0</v>
      </c>
      <c r="AF610" s="31" t="n">
        <f aca="false">SUM(Q610:T610)</f>
        <v>0</v>
      </c>
    </row>
    <row r="611" customFormat="false" ht="13.8" hidden="false" customHeight="false" outlineLevel="0" collapsed="false">
      <c r="AD611" s="45" t="str">
        <f aca="false">IF(COUNTIF(W611:AC611,"Oui") &gt;0,"Oui","Non")</f>
        <v>Non</v>
      </c>
      <c r="AE611" s="31" t="n">
        <f aca="false">SUM(L611:O611)</f>
        <v>0</v>
      </c>
      <c r="AF611" s="31" t="n">
        <f aca="false">SUM(Q611:T611)</f>
        <v>0</v>
      </c>
    </row>
    <row r="612" customFormat="false" ht="13.8" hidden="false" customHeight="false" outlineLevel="0" collapsed="false">
      <c r="AD612" s="45" t="str">
        <f aca="false">IF(COUNTIF(W612:AC612,"Oui") &gt;0,"Oui","Non")</f>
        <v>Non</v>
      </c>
      <c r="AE612" s="31" t="n">
        <f aca="false">SUM(L612:O612)</f>
        <v>0</v>
      </c>
      <c r="AF612" s="31" t="n">
        <f aca="false">SUM(Q612:T612)</f>
        <v>0</v>
      </c>
    </row>
    <row r="613" customFormat="false" ht="13.8" hidden="false" customHeight="false" outlineLevel="0" collapsed="false">
      <c r="AD613" s="45" t="str">
        <f aca="false">IF(COUNTIF(W613:AC613,"Oui") &gt;0,"Oui","Non")</f>
        <v>Non</v>
      </c>
      <c r="AE613" s="31" t="n">
        <f aca="false">SUM(L613:O613)</f>
        <v>0</v>
      </c>
      <c r="AF613" s="31" t="n">
        <f aca="false">SUM(Q613:T613)</f>
        <v>0</v>
      </c>
    </row>
    <row r="614" customFormat="false" ht="13.8" hidden="false" customHeight="false" outlineLevel="0" collapsed="false">
      <c r="AD614" s="45" t="str">
        <f aca="false">IF(COUNTIF(W614:AC614,"Oui") &gt;0,"Oui","Non")</f>
        <v>Non</v>
      </c>
      <c r="AE614" s="31" t="n">
        <f aca="false">SUM(L614:O614)</f>
        <v>0</v>
      </c>
      <c r="AF614" s="31" t="n">
        <f aca="false">SUM(Q614:T614)</f>
        <v>0</v>
      </c>
    </row>
    <row r="615" customFormat="false" ht="13.8" hidden="false" customHeight="false" outlineLevel="0" collapsed="false">
      <c r="AD615" s="45" t="str">
        <f aca="false">IF(COUNTIF(W615:AC615,"Oui") &gt;0,"Oui","Non")</f>
        <v>Non</v>
      </c>
      <c r="AE615" s="31" t="n">
        <f aca="false">SUM(L615:O615)</f>
        <v>0</v>
      </c>
      <c r="AF615" s="31" t="n">
        <f aca="false">SUM(Q615:T615)</f>
        <v>0</v>
      </c>
    </row>
    <row r="616" customFormat="false" ht="13.8" hidden="false" customHeight="false" outlineLevel="0" collapsed="false">
      <c r="AD616" s="45" t="str">
        <f aca="false">IF(COUNTIF(W616:AC616,"Oui") &gt;0,"Oui","Non")</f>
        <v>Non</v>
      </c>
      <c r="AE616" s="31" t="n">
        <f aca="false">SUM(L616:O616)</f>
        <v>0</v>
      </c>
      <c r="AF616" s="31" t="n">
        <f aca="false">SUM(Q616:T616)</f>
        <v>0</v>
      </c>
    </row>
    <row r="617" customFormat="false" ht="13.8" hidden="false" customHeight="false" outlineLevel="0" collapsed="false">
      <c r="AD617" s="45" t="str">
        <f aca="false">IF(COUNTIF(W617:AC617,"Oui") &gt;0,"Oui","Non")</f>
        <v>Non</v>
      </c>
      <c r="AE617" s="31" t="n">
        <f aca="false">SUM(L617:O617)</f>
        <v>0</v>
      </c>
      <c r="AF617" s="31" t="n">
        <f aca="false">SUM(Q617:T617)</f>
        <v>0</v>
      </c>
    </row>
    <row r="618" customFormat="false" ht="13.8" hidden="false" customHeight="false" outlineLevel="0" collapsed="false">
      <c r="AD618" s="45" t="str">
        <f aca="false">IF(COUNTIF(W618:AC618,"Oui") &gt;0,"Oui","Non")</f>
        <v>Non</v>
      </c>
      <c r="AE618" s="31" t="n">
        <f aca="false">SUM(L618:O618)</f>
        <v>0</v>
      </c>
      <c r="AF618" s="31" t="n">
        <f aca="false">SUM(Q618:T618)</f>
        <v>0</v>
      </c>
    </row>
    <row r="619" customFormat="false" ht="13.8" hidden="false" customHeight="false" outlineLevel="0" collapsed="false">
      <c r="AD619" s="45" t="str">
        <f aca="false">IF(COUNTIF(W619:AC619,"Oui") &gt;0,"Oui","Non")</f>
        <v>Non</v>
      </c>
      <c r="AE619" s="31" t="n">
        <f aca="false">SUM(L619:O619)</f>
        <v>0</v>
      </c>
      <c r="AF619" s="31" t="n">
        <f aca="false">SUM(Q619:T619)</f>
        <v>0</v>
      </c>
    </row>
    <row r="620" customFormat="false" ht="13.8" hidden="false" customHeight="false" outlineLevel="0" collapsed="false">
      <c r="AD620" s="45" t="str">
        <f aca="false">IF(COUNTIF(W620:AC620,"Oui") &gt;0,"Oui","Non")</f>
        <v>Non</v>
      </c>
      <c r="AE620" s="31" t="n">
        <f aca="false">SUM(L620:O620)</f>
        <v>0</v>
      </c>
      <c r="AF620" s="31" t="n">
        <f aca="false">SUM(Q620:T620)</f>
        <v>0</v>
      </c>
    </row>
    <row r="621" customFormat="false" ht="13.8" hidden="false" customHeight="false" outlineLevel="0" collapsed="false">
      <c r="AD621" s="45" t="str">
        <f aca="false">IF(COUNTIF(W621:AC621,"Oui") &gt;0,"Oui","Non")</f>
        <v>Non</v>
      </c>
      <c r="AE621" s="31" t="n">
        <f aca="false">SUM(L621:O621)</f>
        <v>0</v>
      </c>
      <c r="AF621" s="31" t="n">
        <f aca="false">SUM(Q621:T621)</f>
        <v>0</v>
      </c>
    </row>
    <row r="622" customFormat="false" ht="13.8" hidden="false" customHeight="false" outlineLevel="0" collapsed="false">
      <c r="AD622" s="45" t="str">
        <f aca="false">IF(COUNTIF(W622:AC622,"Oui") &gt;0,"Oui","Non")</f>
        <v>Non</v>
      </c>
      <c r="AE622" s="31" t="n">
        <f aca="false">SUM(L622:O622)</f>
        <v>0</v>
      </c>
      <c r="AF622" s="31" t="n">
        <f aca="false">SUM(Q622:T622)</f>
        <v>0</v>
      </c>
    </row>
    <row r="623" customFormat="false" ht="13.8" hidden="false" customHeight="false" outlineLevel="0" collapsed="false">
      <c r="AD623" s="45" t="str">
        <f aca="false">IF(COUNTIF(W623:AC623,"Oui") &gt;0,"Oui","Non")</f>
        <v>Non</v>
      </c>
      <c r="AE623" s="31" t="n">
        <f aca="false">SUM(L623:O623)</f>
        <v>0</v>
      </c>
      <c r="AF623" s="31" t="n">
        <f aca="false">SUM(Q623:T623)</f>
        <v>0</v>
      </c>
    </row>
    <row r="624" customFormat="false" ht="13.8" hidden="false" customHeight="false" outlineLevel="0" collapsed="false">
      <c r="AD624" s="45" t="str">
        <f aca="false">IF(COUNTIF(W624:AC624,"Oui") &gt;0,"Oui","Non")</f>
        <v>Non</v>
      </c>
      <c r="AE624" s="31" t="n">
        <f aca="false">SUM(L624:O624)</f>
        <v>0</v>
      </c>
      <c r="AF624" s="31" t="n">
        <f aca="false">SUM(Q624:T624)</f>
        <v>0</v>
      </c>
    </row>
    <row r="625" customFormat="false" ht="13.8" hidden="false" customHeight="false" outlineLevel="0" collapsed="false">
      <c r="AD625" s="45" t="str">
        <f aca="false">IF(COUNTIF(W625:AC625,"Oui") &gt;0,"Oui","Non")</f>
        <v>Non</v>
      </c>
      <c r="AE625" s="31" t="n">
        <f aca="false">SUM(L625:O625)</f>
        <v>0</v>
      </c>
      <c r="AF625" s="31" t="n">
        <f aca="false">SUM(Q625:T625)</f>
        <v>0</v>
      </c>
    </row>
    <row r="626" customFormat="false" ht="13.8" hidden="false" customHeight="false" outlineLevel="0" collapsed="false">
      <c r="AD626" s="45" t="str">
        <f aca="false">IF(COUNTIF(W626:AC626,"Oui") &gt;0,"Oui","Non")</f>
        <v>Non</v>
      </c>
      <c r="AE626" s="31" t="n">
        <f aca="false">SUM(L626:O626)</f>
        <v>0</v>
      </c>
      <c r="AF626" s="31" t="n">
        <f aca="false">SUM(Q626:T626)</f>
        <v>0</v>
      </c>
    </row>
    <row r="627" customFormat="false" ht="13.8" hidden="false" customHeight="false" outlineLevel="0" collapsed="false">
      <c r="AD627" s="45" t="str">
        <f aca="false">IF(COUNTIF(W627:AC627,"Oui") &gt;0,"Oui","Non")</f>
        <v>Non</v>
      </c>
      <c r="AE627" s="31" t="n">
        <f aca="false">SUM(L627:O627)</f>
        <v>0</v>
      </c>
      <c r="AF627" s="31" t="n">
        <f aca="false">SUM(Q627:T627)</f>
        <v>0</v>
      </c>
    </row>
    <row r="628" customFormat="false" ht="13.8" hidden="false" customHeight="false" outlineLevel="0" collapsed="false">
      <c r="AD628" s="45" t="str">
        <f aca="false">IF(COUNTIF(W628:AC628,"Oui") &gt;0,"Oui","Non")</f>
        <v>Non</v>
      </c>
      <c r="AE628" s="31" t="n">
        <f aca="false">SUM(L628:O628)</f>
        <v>0</v>
      </c>
      <c r="AF628" s="31" t="n">
        <f aca="false">SUM(Q628:T628)</f>
        <v>0</v>
      </c>
    </row>
    <row r="629" customFormat="false" ht="13.8" hidden="false" customHeight="false" outlineLevel="0" collapsed="false">
      <c r="AD629" s="45" t="str">
        <f aca="false">IF(COUNTIF(W629:AC629,"Oui") &gt;0,"Oui","Non")</f>
        <v>Non</v>
      </c>
      <c r="AE629" s="31" t="n">
        <f aca="false">SUM(L629:O629)</f>
        <v>0</v>
      </c>
      <c r="AF629" s="31" t="n">
        <f aca="false">SUM(Q629:T629)</f>
        <v>0</v>
      </c>
    </row>
    <row r="630" customFormat="false" ht="13.8" hidden="false" customHeight="false" outlineLevel="0" collapsed="false">
      <c r="AD630" s="45" t="str">
        <f aca="false">IF(COUNTIF(W630:AC630,"Oui") &gt;0,"Oui","Non")</f>
        <v>Non</v>
      </c>
      <c r="AE630" s="31" t="n">
        <f aca="false">SUM(L630:O630)</f>
        <v>0</v>
      </c>
      <c r="AF630" s="31" t="n">
        <f aca="false">SUM(Q630:T630)</f>
        <v>0</v>
      </c>
    </row>
    <row r="631" customFormat="false" ht="13.8" hidden="false" customHeight="false" outlineLevel="0" collapsed="false">
      <c r="AD631" s="45" t="str">
        <f aca="false">IF(COUNTIF(W631:AC631,"Oui") &gt;0,"Oui","Non")</f>
        <v>Non</v>
      </c>
      <c r="AE631" s="31" t="n">
        <f aca="false">SUM(L631:O631)</f>
        <v>0</v>
      </c>
      <c r="AF631" s="31" t="n">
        <f aca="false">SUM(Q631:T631)</f>
        <v>0</v>
      </c>
    </row>
    <row r="632" customFormat="false" ht="13.8" hidden="false" customHeight="false" outlineLevel="0" collapsed="false">
      <c r="AD632" s="45" t="str">
        <f aca="false">IF(COUNTIF(W632:AC632,"Oui") &gt;0,"Oui","Non")</f>
        <v>Non</v>
      </c>
      <c r="AE632" s="31" t="n">
        <f aca="false">SUM(L632:O632)</f>
        <v>0</v>
      </c>
      <c r="AF632" s="31" t="n">
        <f aca="false">SUM(Q632:T632)</f>
        <v>0</v>
      </c>
    </row>
    <row r="633" customFormat="false" ht="13.8" hidden="false" customHeight="false" outlineLevel="0" collapsed="false">
      <c r="AD633" s="45" t="str">
        <f aca="false">IF(COUNTIF(W633:AC633,"Oui") &gt;0,"Oui","Non")</f>
        <v>Non</v>
      </c>
      <c r="AE633" s="31" t="n">
        <f aca="false">SUM(L633:O633)</f>
        <v>0</v>
      </c>
      <c r="AF633" s="31" t="n">
        <f aca="false">SUM(Q633:T633)</f>
        <v>0</v>
      </c>
    </row>
    <row r="634" customFormat="false" ht="13.8" hidden="false" customHeight="false" outlineLevel="0" collapsed="false">
      <c r="AD634" s="45" t="str">
        <f aca="false">IF(COUNTIF(W634:AC634,"Oui") &gt;0,"Oui","Non")</f>
        <v>Non</v>
      </c>
      <c r="AE634" s="31" t="n">
        <f aca="false">SUM(L634:O634)</f>
        <v>0</v>
      </c>
      <c r="AF634" s="31" t="n">
        <f aca="false">SUM(Q634:T634)</f>
        <v>0</v>
      </c>
    </row>
    <row r="635" customFormat="false" ht="13.8" hidden="false" customHeight="false" outlineLevel="0" collapsed="false">
      <c r="AD635" s="45" t="str">
        <f aca="false">IF(COUNTIF(W635:AC635,"Oui") &gt;0,"Oui","Non")</f>
        <v>Non</v>
      </c>
      <c r="AE635" s="31" t="n">
        <f aca="false">SUM(L635:O635)</f>
        <v>0</v>
      </c>
      <c r="AF635" s="31" t="n">
        <f aca="false">SUM(Q635:T635)</f>
        <v>0</v>
      </c>
    </row>
    <row r="636" customFormat="false" ht="13.8" hidden="false" customHeight="false" outlineLevel="0" collapsed="false">
      <c r="AD636" s="45" t="str">
        <f aca="false">IF(COUNTIF(W636:AC636,"Oui") &gt;0,"Oui","Non")</f>
        <v>Non</v>
      </c>
      <c r="AE636" s="31" t="n">
        <f aca="false">SUM(L636:O636)</f>
        <v>0</v>
      </c>
      <c r="AF636" s="31" t="n">
        <f aca="false">SUM(Q636:T636)</f>
        <v>0</v>
      </c>
    </row>
    <row r="637" customFormat="false" ht="13.8" hidden="false" customHeight="false" outlineLevel="0" collapsed="false">
      <c r="AD637" s="45" t="str">
        <f aca="false">IF(COUNTIF(W637:AC637,"Oui") &gt;0,"Oui","Non")</f>
        <v>Non</v>
      </c>
      <c r="AE637" s="31" t="n">
        <f aca="false">SUM(L637:O637)</f>
        <v>0</v>
      </c>
      <c r="AF637" s="31" t="n">
        <f aca="false">SUM(Q637:T637)</f>
        <v>0</v>
      </c>
    </row>
    <row r="638" customFormat="false" ht="13.8" hidden="false" customHeight="false" outlineLevel="0" collapsed="false">
      <c r="AD638" s="45" t="str">
        <f aca="false">IF(COUNTIF(W638:AC638,"Oui") &gt;0,"Oui","Non")</f>
        <v>Non</v>
      </c>
      <c r="AE638" s="31" t="n">
        <f aca="false">SUM(L638:O638)</f>
        <v>0</v>
      </c>
      <c r="AF638" s="31" t="n">
        <f aca="false">SUM(Q638:T638)</f>
        <v>0</v>
      </c>
    </row>
    <row r="639" customFormat="false" ht="13.8" hidden="false" customHeight="false" outlineLevel="0" collapsed="false">
      <c r="AD639" s="45" t="str">
        <f aca="false">IF(COUNTIF(W639:AC639,"Oui") &gt;0,"Oui","Non")</f>
        <v>Non</v>
      </c>
      <c r="AE639" s="31" t="n">
        <f aca="false">SUM(L639:O639)</f>
        <v>0</v>
      </c>
      <c r="AF639" s="31" t="n">
        <f aca="false">SUM(Q639:T639)</f>
        <v>0</v>
      </c>
    </row>
    <row r="640" customFormat="false" ht="13.8" hidden="false" customHeight="false" outlineLevel="0" collapsed="false">
      <c r="AD640" s="45" t="str">
        <f aca="false">IF(COUNTIF(W640:AC640,"Oui") &gt;0,"Oui","Non")</f>
        <v>Non</v>
      </c>
      <c r="AE640" s="31" t="n">
        <f aca="false">SUM(L640:O640)</f>
        <v>0</v>
      </c>
      <c r="AF640" s="31" t="n">
        <f aca="false">SUM(Q640:T640)</f>
        <v>0</v>
      </c>
    </row>
    <row r="641" customFormat="false" ht="13.8" hidden="false" customHeight="false" outlineLevel="0" collapsed="false">
      <c r="AD641" s="45" t="str">
        <f aca="false">IF(COUNTIF(W641:AC641,"Oui") &gt;0,"Oui","Non")</f>
        <v>Non</v>
      </c>
      <c r="AE641" s="31" t="n">
        <f aca="false">SUM(L641:O641)</f>
        <v>0</v>
      </c>
      <c r="AF641" s="31" t="n">
        <f aca="false">SUM(Q641:T641)</f>
        <v>0</v>
      </c>
    </row>
    <row r="642" customFormat="false" ht="13.8" hidden="false" customHeight="false" outlineLevel="0" collapsed="false">
      <c r="AD642" s="45" t="str">
        <f aca="false">IF(COUNTIF(W642:AC642,"Oui") &gt;0,"Oui","Non")</f>
        <v>Non</v>
      </c>
      <c r="AE642" s="31" t="n">
        <f aca="false">SUM(L642:O642)</f>
        <v>0</v>
      </c>
      <c r="AF642" s="31" t="n">
        <f aca="false">SUM(Q642:T642)</f>
        <v>0</v>
      </c>
    </row>
    <row r="643" customFormat="false" ht="13.8" hidden="false" customHeight="false" outlineLevel="0" collapsed="false">
      <c r="AD643" s="45" t="str">
        <f aca="false">IF(COUNTIF(W643:AC643,"Oui") &gt;0,"Oui","Non")</f>
        <v>Non</v>
      </c>
      <c r="AE643" s="31" t="n">
        <f aca="false">SUM(L643:O643)</f>
        <v>0</v>
      </c>
      <c r="AF643" s="31" t="n">
        <f aca="false">SUM(Q643:T643)</f>
        <v>0</v>
      </c>
    </row>
    <row r="644" customFormat="false" ht="13.8" hidden="false" customHeight="false" outlineLevel="0" collapsed="false">
      <c r="AD644" s="45" t="str">
        <f aca="false">IF(COUNTIF(W644:AC644,"Oui") &gt;0,"Oui","Non")</f>
        <v>Non</v>
      </c>
      <c r="AE644" s="31" t="n">
        <f aca="false">SUM(L644:O644)</f>
        <v>0</v>
      </c>
      <c r="AF644" s="31" t="n">
        <f aca="false">SUM(Q644:T644)</f>
        <v>0</v>
      </c>
    </row>
    <row r="645" customFormat="false" ht="13.8" hidden="false" customHeight="false" outlineLevel="0" collapsed="false">
      <c r="AD645" s="45" t="str">
        <f aca="false">IF(COUNTIF(W645:AC645,"Oui") &gt;0,"Oui","Non")</f>
        <v>Non</v>
      </c>
      <c r="AE645" s="31" t="n">
        <f aca="false">SUM(L645:O645)</f>
        <v>0</v>
      </c>
      <c r="AF645" s="31" t="n">
        <f aca="false">SUM(Q645:T645)</f>
        <v>0</v>
      </c>
    </row>
    <row r="646" customFormat="false" ht="13.8" hidden="false" customHeight="false" outlineLevel="0" collapsed="false">
      <c r="AD646" s="45" t="str">
        <f aca="false">IF(COUNTIF(W646:AC646,"Oui") &gt;0,"Oui","Non")</f>
        <v>Non</v>
      </c>
      <c r="AE646" s="31" t="n">
        <f aca="false">SUM(L646:O646)</f>
        <v>0</v>
      </c>
      <c r="AF646" s="31" t="n">
        <f aca="false">SUM(Q646:T646)</f>
        <v>0</v>
      </c>
    </row>
    <row r="647" customFormat="false" ht="13.8" hidden="false" customHeight="false" outlineLevel="0" collapsed="false">
      <c r="AD647" s="45" t="str">
        <f aca="false">IF(COUNTIF(W647:AC647,"Oui") &gt;0,"Oui","Non")</f>
        <v>Non</v>
      </c>
      <c r="AE647" s="31" t="n">
        <f aca="false">SUM(L647:O647)</f>
        <v>0</v>
      </c>
      <c r="AF647" s="31" t="n">
        <f aca="false">SUM(Q647:T647)</f>
        <v>0</v>
      </c>
    </row>
    <row r="648" customFormat="false" ht="13.8" hidden="false" customHeight="false" outlineLevel="0" collapsed="false">
      <c r="AD648" s="45" t="str">
        <f aca="false">IF(COUNTIF(W648:AC648,"Oui") &gt;0,"Oui","Non")</f>
        <v>Non</v>
      </c>
      <c r="AE648" s="31" t="n">
        <f aca="false">SUM(L648:O648)</f>
        <v>0</v>
      </c>
      <c r="AF648" s="31" t="n">
        <f aca="false">SUM(Q648:T648)</f>
        <v>0</v>
      </c>
    </row>
    <row r="649" customFormat="false" ht="13.8" hidden="false" customHeight="false" outlineLevel="0" collapsed="false">
      <c r="AD649" s="45" t="str">
        <f aca="false">IF(COUNTIF(W649:AC649,"Oui") &gt;0,"Oui","Non")</f>
        <v>Non</v>
      </c>
      <c r="AE649" s="31" t="n">
        <f aca="false">SUM(L649:O649)</f>
        <v>0</v>
      </c>
      <c r="AF649" s="31" t="n">
        <f aca="false">SUM(Q649:T649)</f>
        <v>0</v>
      </c>
    </row>
    <row r="650" customFormat="false" ht="13.8" hidden="false" customHeight="false" outlineLevel="0" collapsed="false">
      <c r="AD650" s="45" t="str">
        <f aca="false">IF(COUNTIF(W650:AC650,"Oui") &gt;0,"Oui","Non")</f>
        <v>Non</v>
      </c>
      <c r="AE650" s="31" t="n">
        <f aca="false">SUM(L650:O650)</f>
        <v>0</v>
      </c>
      <c r="AF650" s="31" t="n">
        <f aca="false">SUM(Q650:T650)</f>
        <v>0</v>
      </c>
    </row>
    <row r="651" customFormat="false" ht="13.8" hidden="false" customHeight="false" outlineLevel="0" collapsed="false">
      <c r="AD651" s="45" t="str">
        <f aca="false">IF(COUNTIF(W651:AC651,"Oui") &gt;0,"Oui","Non")</f>
        <v>Non</v>
      </c>
      <c r="AE651" s="31" t="n">
        <f aca="false">SUM(L651:O651)</f>
        <v>0</v>
      </c>
      <c r="AF651" s="31" t="n">
        <f aca="false">SUM(Q651:T651)</f>
        <v>0</v>
      </c>
    </row>
    <row r="652" customFormat="false" ht="13.8" hidden="false" customHeight="false" outlineLevel="0" collapsed="false">
      <c r="AD652" s="45" t="str">
        <f aca="false">IF(COUNTIF(W652:AC652,"Oui") &gt;0,"Oui","Non")</f>
        <v>Non</v>
      </c>
      <c r="AE652" s="31" t="n">
        <f aca="false">SUM(L652:O652)</f>
        <v>0</v>
      </c>
      <c r="AF652" s="31" t="n">
        <f aca="false">SUM(Q652:T652)</f>
        <v>0</v>
      </c>
    </row>
    <row r="653" customFormat="false" ht="13.8" hidden="false" customHeight="false" outlineLevel="0" collapsed="false">
      <c r="AD653" s="45" t="str">
        <f aca="false">IF(COUNTIF(W653:AC653,"Oui") &gt;0,"Oui","Non")</f>
        <v>Non</v>
      </c>
      <c r="AE653" s="31" t="n">
        <f aca="false">SUM(L653:O653)</f>
        <v>0</v>
      </c>
      <c r="AF653" s="31" t="n">
        <f aca="false">SUM(Q653:T653)</f>
        <v>0</v>
      </c>
    </row>
    <row r="654" customFormat="false" ht="13.8" hidden="false" customHeight="false" outlineLevel="0" collapsed="false">
      <c r="AD654" s="45" t="str">
        <f aca="false">IF(COUNTIF(W654:AC654,"Oui") &gt;0,"Oui","Non")</f>
        <v>Non</v>
      </c>
      <c r="AE654" s="31" t="n">
        <f aca="false">SUM(L654:O654)</f>
        <v>0</v>
      </c>
      <c r="AF654" s="31" t="n">
        <f aca="false">SUM(Q654:T654)</f>
        <v>0</v>
      </c>
    </row>
    <row r="655" customFormat="false" ht="13.8" hidden="false" customHeight="false" outlineLevel="0" collapsed="false">
      <c r="AD655" s="45" t="str">
        <f aca="false">IF(COUNTIF(W655:AC655,"Oui") &gt;0,"Oui","Non")</f>
        <v>Non</v>
      </c>
      <c r="AE655" s="31" t="n">
        <f aca="false">SUM(L655:O655)</f>
        <v>0</v>
      </c>
      <c r="AF655" s="31" t="n">
        <f aca="false">SUM(Q655:T655)</f>
        <v>0</v>
      </c>
    </row>
    <row r="656" customFormat="false" ht="13.8" hidden="false" customHeight="false" outlineLevel="0" collapsed="false">
      <c r="AD656" s="45" t="str">
        <f aca="false">IF(COUNTIF(W656:AC656,"Oui") &gt;0,"Oui","Non")</f>
        <v>Non</v>
      </c>
      <c r="AE656" s="31" t="n">
        <f aca="false">SUM(L656:O656)</f>
        <v>0</v>
      </c>
      <c r="AF656" s="31" t="n">
        <f aca="false">SUM(Q656:T656)</f>
        <v>0</v>
      </c>
    </row>
    <row r="657" customFormat="false" ht="13.8" hidden="false" customHeight="false" outlineLevel="0" collapsed="false">
      <c r="AD657" s="45" t="str">
        <f aca="false">IF(COUNTIF(W657:AC657,"Oui") &gt;0,"Oui","Non")</f>
        <v>Non</v>
      </c>
      <c r="AE657" s="31" t="n">
        <f aca="false">SUM(L657:O657)</f>
        <v>0</v>
      </c>
      <c r="AF657" s="31" t="n">
        <f aca="false">SUM(Q657:T657)</f>
        <v>0</v>
      </c>
    </row>
    <row r="658" customFormat="false" ht="13.8" hidden="false" customHeight="false" outlineLevel="0" collapsed="false">
      <c r="AD658" s="45" t="str">
        <f aca="false">IF(COUNTIF(W658:AC658,"Oui") &gt;0,"Oui","Non")</f>
        <v>Non</v>
      </c>
      <c r="AE658" s="31" t="n">
        <f aca="false">SUM(L658:O658)</f>
        <v>0</v>
      </c>
      <c r="AF658" s="31" t="n">
        <f aca="false">SUM(Q658:T658)</f>
        <v>0</v>
      </c>
    </row>
    <row r="659" customFormat="false" ht="13.8" hidden="false" customHeight="false" outlineLevel="0" collapsed="false">
      <c r="AD659" s="45" t="str">
        <f aca="false">IF(COUNTIF(W659:AC659,"Oui") &gt;0,"Oui","Non")</f>
        <v>Non</v>
      </c>
      <c r="AE659" s="31" t="n">
        <f aca="false">SUM(L659:O659)</f>
        <v>0</v>
      </c>
      <c r="AF659" s="31" t="n">
        <f aca="false">SUM(Q659:T659)</f>
        <v>0</v>
      </c>
    </row>
    <row r="660" customFormat="false" ht="13.8" hidden="false" customHeight="false" outlineLevel="0" collapsed="false">
      <c r="AD660" s="45" t="str">
        <f aca="false">IF(COUNTIF(W660:AC660,"Oui") &gt;0,"Oui","Non")</f>
        <v>Non</v>
      </c>
      <c r="AE660" s="31" t="n">
        <f aca="false">SUM(L660:O660)</f>
        <v>0</v>
      </c>
      <c r="AF660" s="31" t="n">
        <f aca="false">SUM(Q660:T660)</f>
        <v>0</v>
      </c>
    </row>
    <row r="661" customFormat="false" ht="13.8" hidden="false" customHeight="false" outlineLevel="0" collapsed="false">
      <c r="AD661" s="45" t="str">
        <f aca="false">IF(COUNTIF(W661:AC661,"Oui") &gt;0,"Oui","Non")</f>
        <v>Non</v>
      </c>
      <c r="AE661" s="31" t="n">
        <f aca="false">SUM(L661:O661)</f>
        <v>0</v>
      </c>
      <c r="AF661" s="31" t="n">
        <f aca="false">SUM(Q661:T661)</f>
        <v>0</v>
      </c>
    </row>
    <row r="662" customFormat="false" ht="13.8" hidden="false" customHeight="false" outlineLevel="0" collapsed="false">
      <c r="AD662" s="45" t="str">
        <f aca="false">IF(COUNTIF(W662:AC662,"Oui") &gt;0,"Oui","Non")</f>
        <v>Non</v>
      </c>
      <c r="AE662" s="31" t="n">
        <f aca="false">SUM(L662:O662)</f>
        <v>0</v>
      </c>
      <c r="AF662" s="31" t="n">
        <f aca="false">SUM(Q662:T662)</f>
        <v>0</v>
      </c>
    </row>
    <row r="663" customFormat="false" ht="13.8" hidden="false" customHeight="false" outlineLevel="0" collapsed="false">
      <c r="AD663" s="45" t="str">
        <f aca="false">IF(COUNTIF(W663:AC663,"Oui") &gt;0,"Oui","Non")</f>
        <v>Non</v>
      </c>
      <c r="AE663" s="31" t="n">
        <f aca="false">SUM(L663:O663)</f>
        <v>0</v>
      </c>
      <c r="AF663" s="31" t="n">
        <f aca="false">SUM(Q663:T663)</f>
        <v>0</v>
      </c>
    </row>
    <row r="664" customFormat="false" ht="13.8" hidden="false" customHeight="false" outlineLevel="0" collapsed="false">
      <c r="AD664" s="45" t="str">
        <f aca="false">IF(COUNTIF(W664:AC664,"Oui") &gt;0,"Oui","Non")</f>
        <v>Non</v>
      </c>
      <c r="AE664" s="31" t="n">
        <f aca="false">SUM(L664:O664)</f>
        <v>0</v>
      </c>
      <c r="AF664" s="31" t="n">
        <f aca="false">SUM(Q664:T664)</f>
        <v>0</v>
      </c>
    </row>
    <row r="665" customFormat="false" ht="13.8" hidden="false" customHeight="false" outlineLevel="0" collapsed="false">
      <c r="AD665" s="45" t="str">
        <f aca="false">IF(COUNTIF(W665:AC665,"Oui") &gt;0,"Oui","Non")</f>
        <v>Non</v>
      </c>
      <c r="AE665" s="31" t="n">
        <f aca="false">SUM(L665:O665)</f>
        <v>0</v>
      </c>
      <c r="AF665" s="31" t="n">
        <f aca="false">SUM(Q665:T665)</f>
        <v>0</v>
      </c>
    </row>
    <row r="666" customFormat="false" ht="13.8" hidden="false" customHeight="false" outlineLevel="0" collapsed="false">
      <c r="AD666" s="45" t="str">
        <f aca="false">IF(COUNTIF(W666:AC666,"Oui") &gt;0,"Oui","Non")</f>
        <v>Non</v>
      </c>
      <c r="AE666" s="31" t="n">
        <f aca="false">SUM(L666:O666)</f>
        <v>0</v>
      </c>
      <c r="AF666" s="31" t="n">
        <f aca="false">SUM(Q666:T666)</f>
        <v>0</v>
      </c>
    </row>
    <row r="667" customFormat="false" ht="13.8" hidden="false" customHeight="false" outlineLevel="0" collapsed="false">
      <c r="AD667" s="45" t="str">
        <f aca="false">IF(COUNTIF(W667:AC667,"Oui") &gt;0,"Oui","Non")</f>
        <v>Non</v>
      </c>
      <c r="AE667" s="31" t="n">
        <f aca="false">SUM(L667:O667)</f>
        <v>0</v>
      </c>
      <c r="AF667" s="31" t="n">
        <f aca="false">SUM(Q667:T667)</f>
        <v>0</v>
      </c>
    </row>
    <row r="668" customFormat="false" ht="13.8" hidden="false" customHeight="false" outlineLevel="0" collapsed="false">
      <c r="AD668" s="45" t="str">
        <f aca="false">IF(COUNTIF(W668:AC668,"Oui") &gt;0,"Oui","Non")</f>
        <v>Non</v>
      </c>
      <c r="AE668" s="31" t="n">
        <f aca="false">SUM(L668:O668)</f>
        <v>0</v>
      </c>
      <c r="AF668" s="31" t="n">
        <f aca="false">SUM(Q668:T668)</f>
        <v>0</v>
      </c>
    </row>
    <row r="669" customFormat="false" ht="13.8" hidden="false" customHeight="false" outlineLevel="0" collapsed="false">
      <c r="AD669" s="45" t="str">
        <f aca="false">IF(COUNTIF(W669:AC669,"Oui") &gt;0,"Oui","Non")</f>
        <v>Non</v>
      </c>
      <c r="AE669" s="31" t="n">
        <f aca="false">SUM(L669:O669)</f>
        <v>0</v>
      </c>
      <c r="AF669" s="31" t="n">
        <f aca="false">SUM(Q669:T669)</f>
        <v>0</v>
      </c>
    </row>
    <row r="670" customFormat="false" ht="13.8" hidden="false" customHeight="false" outlineLevel="0" collapsed="false">
      <c r="AD670" s="45" t="str">
        <f aca="false">IF(COUNTIF(W670:AC670,"Oui") &gt;0,"Oui","Non")</f>
        <v>Non</v>
      </c>
      <c r="AE670" s="31" t="n">
        <f aca="false">SUM(L670:O670)</f>
        <v>0</v>
      </c>
      <c r="AF670" s="31" t="n">
        <f aca="false">SUM(Q670:T670)</f>
        <v>0</v>
      </c>
    </row>
    <row r="671" customFormat="false" ht="13.8" hidden="false" customHeight="false" outlineLevel="0" collapsed="false">
      <c r="AD671" s="45" t="str">
        <f aca="false">IF(COUNTIF(W671:AC671,"Oui") &gt;0,"Oui","Non")</f>
        <v>Non</v>
      </c>
      <c r="AE671" s="31" t="n">
        <f aca="false">SUM(L671:O671)</f>
        <v>0</v>
      </c>
      <c r="AF671" s="31" t="n">
        <f aca="false">SUM(Q671:T671)</f>
        <v>0</v>
      </c>
    </row>
    <row r="672" customFormat="false" ht="13.8" hidden="false" customHeight="false" outlineLevel="0" collapsed="false">
      <c r="AD672" s="45" t="str">
        <f aca="false">IF(COUNTIF(W672:AC672,"Oui") &gt;0,"Oui","Non")</f>
        <v>Non</v>
      </c>
      <c r="AE672" s="31" t="n">
        <f aca="false">SUM(L672:O672)</f>
        <v>0</v>
      </c>
      <c r="AF672" s="31" t="n">
        <f aca="false">SUM(Q672:T672)</f>
        <v>0</v>
      </c>
    </row>
    <row r="673" customFormat="false" ht="13.8" hidden="false" customHeight="false" outlineLevel="0" collapsed="false">
      <c r="AD673" s="45" t="str">
        <f aca="false">IF(COUNTIF(W673:AC673,"Oui") &gt;0,"Oui","Non")</f>
        <v>Non</v>
      </c>
      <c r="AE673" s="31" t="n">
        <f aca="false">SUM(L673:O673)</f>
        <v>0</v>
      </c>
      <c r="AF673" s="31" t="n">
        <f aca="false">SUM(Q673:T673)</f>
        <v>0</v>
      </c>
    </row>
    <row r="674" customFormat="false" ht="13.8" hidden="false" customHeight="false" outlineLevel="0" collapsed="false">
      <c r="AD674" s="45" t="str">
        <f aca="false">IF(COUNTIF(W674:AC674,"Oui") &gt;0,"Oui","Non")</f>
        <v>Non</v>
      </c>
      <c r="AE674" s="31" t="n">
        <f aca="false">SUM(L674:O674)</f>
        <v>0</v>
      </c>
      <c r="AF674" s="31" t="n">
        <f aca="false">SUM(Q674:T674)</f>
        <v>0</v>
      </c>
    </row>
    <row r="675" customFormat="false" ht="13.8" hidden="false" customHeight="false" outlineLevel="0" collapsed="false">
      <c r="AD675" s="45" t="str">
        <f aca="false">IF(COUNTIF(W675:AC675,"Oui") &gt;0,"Oui","Non")</f>
        <v>Non</v>
      </c>
      <c r="AE675" s="31" t="n">
        <f aca="false">SUM(L675:O675)</f>
        <v>0</v>
      </c>
      <c r="AF675" s="31" t="n">
        <f aca="false">SUM(Q675:T675)</f>
        <v>0</v>
      </c>
    </row>
    <row r="676" customFormat="false" ht="13.8" hidden="false" customHeight="false" outlineLevel="0" collapsed="false">
      <c r="AD676" s="45" t="str">
        <f aca="false">IF(COUNTIF(W676:AC676,"Oui") &gt;0,"Oui","Non")</f>
        <v>Non</v>
      </c>
      <c r="AE676" s="31" t="n">
        <f aca="false">SUM(L676:O676)</f>
        <v>0</v>
      </c>
      <c r="AF676" s="31" t="n">
        <f aca="false">SUM(Q676:T676)</f>
        <v>0</v>
      </c>
    </row>
    <row r="677" customFormat="false" ht="13.8" hidden="false" customHeight="false" outlineLevel="0" collapsed="false">
      <c r="AD677" s="45" t="str">
        <f aca="false">IF(COUNTIF(W677:AC677,"Oui") &gt;0,"Oui","Non")</f>
        <v>Non</v>
      </c>
      <c r="AE677" s="31" t="n">
        <f aca="false">SUM(L677:O677)</f>
        <v>0</v>
      </c>
      <c r="AF677" s="31" t="n">
        <f aca="false">SUM(Q677:T677)</f>
        <v>0</v>
      </c>
    </row>
    <row r="678" customFormat="false" ht="13.8" hidden="false" customHeight="false" outlineLevel="0" collapsed="false">
      <c r="AD678" s="45" t="str">
        <f aca="false">IF(COUNTIF(W678:AC678,"Oui") &gt;0,"Oui","Non")</f>
        <v>Non</v>
      </c>
      <c r="AE678" s="31" t="n">
        <f aca="false">SUM(L678:O678)</f>
        <v>0</v>
      </c>
      <c r="AF678" s="31" t="n">
        <f aca="false">SUM(Q678:T678)</f>
        <v>0</v>
      </c>
    </row>
    <row r="679" customFormat="false" ht="13.8" hidden="false" customHeight="false" outlineLevel="0" collapsed="false">
      <c r="AD679" s="45" t="str">
        <f aca="false">IF(COUNTIF(W679:AC679,"Oui") &gt;0,"Oui","Non")</f>
        <v>Non</v>
      </c>
      <c r="AE679" s="31" t="n">
        <f aca="false">SUM(L679:O679)</f>
        <v>0</v>
      </c>
      <c r="AF679" s="31" t="n">
        <f aca="false">SUM(Q679:T679)</f>
        <v>0</v>
      </c>
    </row>
    <row r="680" customFormat="false" ht="13.8" hidden="false" customHeight="false" outlineLevel="0" collapsed="false">
      <c r="AD680" s="45" t="str">
        <f aca="false">IF(COUNTIF(W680:AC680,"Oui") &gt;0,"Oui","Non")</f>
        <v>Non</v>
      </c>
      <c r="AE680" s="31" t="n">
        <f aca="false">SUM(L680:O680)</f>
        <v>0</v>
      </c>
      <c r="AF680" s="31" t="n">
        <f aca="false">SUM(Q680:T680)</f>
        <v>0</v>
      </c>
    </row>
    <row r="681" customFormat="false" ht="13.8" hidden="false" customHeight="false" outlineLevel="0" collapsed="false">
      <c r="AD681" s="45" t="str">
        <f aca="false">IF(COUNTIF(W681:AC681,"Oui") &gt;0,"Oui","Non")</f>
        <v>Non</v>
      </c>
      <c r="AE681" s="31" t="n">
        <f aca="false">SUM(L681:O681)</f>
        <v>0</v>
      </c>
      <c r="AF681" s="31" t="n">
        <f aca="false">SUM(Q681:T681)</f>
        <v>0</v>
      </c>
    </row>
    <row r="682" customFormat="false" ht="13.8" hidden="false" customHeight="false" outlineLevel="0" collapsed="false">
      <c r="AD682" s="45" t="str">
        <f aca="false">IF(COUNTIF(W682:AC682,"Oui") &gt;0,"Oui","Non")</f>
        <v>Non</v>
      </c>
      <c r="AE682" s="31" t="n">
        <f aca="false">SUM(L682:O682)</f>
        <v>0</v>
      </c>
      <c r="AF682" s="31" t="n">
        <f aca="false">SUM(Q682:T682)</f>
        <v>0</v>
      </c>
    </row>
    <row r="683" customFormat="false" ht="13.8" hidden="false" customHeight="false" outlineLevel="0" collapsed="false">
      <c r="AD683" s="45" t="str">
        <f aca="false">IF(COUNTIF(W683:AC683,"Oui") &gt;0,"Oui","Non")</f>
        <v>Non</v>
      </c>
      <c r="AE683" s="31" t="n">
        <f aca="false">SUM(L683:O683)</f>
        <v>0</v>
      </c>
      <c r="AF683" s="31" t="n">
        <f aca="false">SUM(Q683:T683)</f>
        <v>0</v>
      </c>
    </row>
    <row r="684" customFormat="false" ht="13.8" hidden="false" customHeight="false" outlineLevel="0" collapsed="false">
      <c r="AD684" s="45" t="str">
        <f aca="false">IF(COUNTIF(W684:AC684,"Oui") &gt;0,"Oui","Non")</f>
        <v>Non</v>
      </c>
      <c r="AE684" s="31" t="n">
        <f aca="false">SUM(L684:O684)</f>
        <v>0</v>
      </c>
      <c r="AF684" s="31" t="n">
        <f aca="false">SUM(Q684:T684)</f>
        <v>0</v>
      </c>
    </row>
    <row r="685" customFormat="false" ht="13.8" hidden="false" customHeight="false" outlineLevel="0" collapsed="false">
      <c r="AD685" s="45" t="str">
        <f aca="false">IF(COUNTIF(W685:AC685,"Oui") &gt;0,"Oui","Non")</f>
        <v>Non</v>
      </c>
      <c r="AE685" s="31" t="n">
        <f aca="false">SUM(L685:O685)</f>
        <v>0</v>
      </c>
      <c r="AF685" s="31" t="n">
        <f aca="false">SUM(Q685:T685)</f>
        <v>0</v>
      </c>
    </row>
    <row r="686" customFormat="false" ht="13.8" hidden="false" customHeight="false" outlineLevel="0" collapsed="false">
      <c r="AD686" s="45" t="str">
        <f aca="false">IF(COUNTIF(W686:AC686,"Oui") &gt;0,"Oui","Non")</f>
        <v>Non</v>
      </c>
      <c r="AE686" s="31" t="n">
        <f aca="false">SUM(L686:O686)</f>
        <v>0</v>
      </c>
      <c r="AF686" s="31" t="n">
        <f aca="false">SUM(Q686:T686)</f>
        <v>0</v>
      </c>
    </row>
    <row r="687" customFormat="false" ht="13.8" hidden="false" customHeight="false" outlineLevel="0" collapsed="false">
      <c r="AD687" s="45" t="str">
        <f aca="false">IF(COUNTIF(W687:AC687,"Oui") &gt;0,"Oui","Non")</f>
        <v>Non</v>
      </c>
      <c r="AE687" s="31" t="n">
        <f aca="false">SUM(L687:O687)</f>
        <v>0</v>
      </c>
      <c r="AF687" s="31" t="n">
        <f aca="false">SUM(Q687:T687)</f>
        <v>0</v>
      </c>
    </row>
    <row r="688" customFormat="false" ht="13.8" hidden="false" customHeight="false" outlineLevel="0" collapsed="false">
      <c r="AD688" s="45" t="str">
        <f aca="false">IF(COUNTIF(W688:AC688,"Oui") &gt;0,"Oui","Non")</f>
        <v>Non</v>
      </c>
      <c r="AE688" s="31" t="n">
        <f aca="false">SUM(L688:O688)</f>
        <v>0</v>
      </c>
      <c r="AF688" s="31" t="n">
        <f aca="false">SUM(Q688:T688)</f>
        <v>0</v>
      </c>
    </row>
    <row r="689" customFormat="false" ht="13.8" hidden="false" customHeight="false" outlineLevel="0" collapsed="false">
      <c r="AD689" s="45" t="str">
        <f aca="false">IF(COUNTIF(W689:AC689,"Oui") &gt;0,"Oui","Non")</f>
        <v>Non</v>
      </c>
      <c r="AE689" s="31" t="n">
        <f aca="false">SUM(L689:O689)</f>
        <v>0</v>
      </c>
      <c r="AF689" s="31" t="n">
        <f aca="false">SUM(Q689:T689)</f>
        <v>0</v>
      </c>
    </row>
    <row r="690" customFormat="false" ht="13.8" hidden="false" customHeight="false" outlineLevel="0" collapsed="false">
      <c r="AD690" s="45" t="str">
        <f aca="false">IF(COUNTIF(W690:AC690,"Oui") &gt;0,"Oui","Non")</f>
        <v>Non</v>
      </c>
      <c r="AE690" s="31" t="n">
        <f aca="false">SUM(L690:O690)</f>
        <v>0</v>
      </c>
      <c r="AF690" s="31" t="n">
        <f aca="false">SUM(Q690:T690)</f>
        <v>0</v>
      </c>
    </row>
    <row r="691" customFormat="false" ht="13.8" hidden="false" customHeight="false" outlineLevel="0" collapsed="false">
      <c r="AD691" s="45" t="str">
        <f aca="false">IF(COUNTIF(W691:AC691,"Oui") &gt;0,"Oui","Non")</f>
        <v>Non</v>
      </c>
      <c r="AE691" s="31" t="n">
        <f aca="false">SUM(L691:O691)</f>
        <v>0</v>
      </c>
      <c r="AF691" s="31" t="n">
        <f aca="false">SUM(Q691:T691)</f>
        <v>0</v>
      </c>
    </row>
    <row r="692" customFormat="false" ht="13.8" hidden="false" customHeight="false" outlineLevel="0" collapsed="false">
      <c r="AD692" s="45" t="str">
        <f aca="false">IF(COUNTIF(W692:AC692,"Oui") &gt;0,"Oui","Non")</f>
        <v>Non</v>
      </c>
      <c r="AE692" s="31" t="n">
        <f aca="false">SUM(L692:O692)</f>
        <v>0</v>
      </c>
      <c r="AF692" s="31" t="n">
        <f aca="false">SUM(Q692:T692)</f>
        <v>0</v>
      </c>
    </row>
    <row r="693" customFormat="false" ht="13.8" hidden="false" customHeight="false" outlineLevel="0" collapsed="false">
      <c r="AD693" s="45" t="str">
        <f aca="false">IF(COUNTIF(W693:AC693,"Oui") &gt;0,"Oui","Non")</f>
        <v>Non</v>
      </c>
      <c r="AE693" s="31" t="n">
        <f aca="false">SUM(L693:O693)</f>
        <v>0</v>
      </c>
      <c r="AF693" s="31" t="n">
        <f aca="false">SUM(Q693:T693)</f>
        <v>0</v>
      </c>
    </row>
    <row r="694" customFormat="false" ht="13.8" hidden="false" customHeight="false" outlineLevel="0" collapsed="false">
      <c r="AD694" s="45" t="str">
        <f aca="false">IF(COUNTIF(W694:AC694,"Oui") &gt;0,"Oui","Non")</f>
        <v>Non</v>
      </c>
      <c r="AE694" s="31" t="n">
        <f aca="false">SUM(L694:O694)</f>
        <v>0</v>
      </c>
      <c r="AF694" s="31" t="n">
        <f aca="false">SUM(Q694:T694)</f>
        <v>0</v>
      </c>
    </row>
    <row r="695" customFormat="false" ht="13.8" hidden="false" customHeight="false" outlineLevel="0" collapsed="false">
      <c r="AD695" s="45" t="str">
        <f aca="false">IF(COUNTIF(W695:AC695,"Oui") &gt;0,"Oui","Non")</f>
        <v>Non</v>
      </c>
      <c r="AE695" s="31" t="n">
        <f aca="false">SUM(L695:O695)</f>
        <v>0</v>
      </c>
      <c r="AF695" s="31" t="n">
        <f aca="false">SUM(Q695:T695)</f>
        <v>0</v>
      </c>
    </row>
    <row r="696" customFormat="false" ht="13.8" hidden="false" customHeight="false" outlineLevel="0" collapsed="false">
      <c r="AD696" s="45" t="str">
        <f aca="false">IF(COUNTIF(W696:AC696,"Oui") &gt;0,"Oui","Non")</f>
        <v>Non</v>
      </c>
      <c r="AE696" s="31" t="n">
        <f aca="false">SUM(L696:O696)</f>
        <v>0</v>
      </c>
      <c r="AF696" s="31" t="n">
        <f aca="false">SUM(Q696:T696)</f>
        <v>0</v>
      </c>
    </row>
    <row r="697" customFormat="false" ht="13.8" hidden="false" customHeight="false" outlineLevel="0" collapsed="false">
      <c r="AD697" s="45" t="str">
        <f aca="false">IF(COUNTIF(W697:AC697,"Oui") &gt;0,"Oui","Non")</f>
        <v>Non</v>
      </c>
      <c r="AE697" s="31" t="n">
        <f aca="false">SUM(L697:O697)</f>
        <v>0</v>
      </c>
      <c r="AF697" s="31" t="n">
        <f aca="false">SUM(Q697:T697)</f>
        <v>0</v>
      </c>
    </row>
    <row r="698" customFormat="false" ht="13.8" hidden="false" customHeight="false" outlineLevel="0" collapsed="false">
      <c r="AD698" s="45" t="str">
        <f aca="false">IF(COUNTIF(W698:AC698,"Oui") &gt;0,"Oui","Non")</f>
        <v>Non</v>
      </c>
      <c r="AE698" s="31" t="n">
        <f aca="false">SUM(L698:O698)</f>
        <v>0</v>
      </c>
      <c r="AF698" s="31" t="n">
        <f aca="false">SUM(Q698:T698)</f>
        <v>0</v>
      </c>
    </row>
    <row r="699" customFormat="false" ht="13.8" hidden="false" customHeight="false" outlineLevel="0" collapsed="false">
      <c r="AD699" s="45" t="str">
        <f aca="false">IF(COUNTIF(W699:AC699,"Oui") &gt;0,"Oui","Non")</f>
        <v>Non</v>
      </c>
      <c r="AE699" s="31" t="n">
        <f aca="false">SUM(L699:O699)</f>
        <v>0</v>
      </c>
      <c r="AF699" s="31" t="n">
        <f aca="false">SUM(Q699:T699)</f>
        <v>0</v>
      </c>
    </row>
    <row r="700" customFormat="false" ht="13.8" hidden="false" customHeight="false" outlineLevel="0" collapsed="false">
      <c r="AD700" s="45" t="str">
        <f aca="false">IF(COUNTIF(W700:AC700,"Oui") &gt;0,"Oui","Non")</f>
        <v>Non</v>
      </c>
      <c r="AE700" s="31" t="n">
        <f aca="false">SUM(L700:O700)</f>
        <v>0</v>
      </c>
      <c r="AF700" s="31" t="n">
        <f aca="false">SUM(Q700:T700)</f>
        <v>0</v>
      </c>
    </row>
    <row r="701" customFormat="false" ht="13.8" hidden="false" customHeight="false" outlineLevel="0" collapsed="false">
      <c r="AD701" s="45" t="str">
        <f aca="false">IF(COUNTIF(W701:AC701,"Oui") &gt;0,"Oui","Non")</f>
        <v>Non</v>
      </c>
      <c r="AE701" s="31" t="n">
        <f aca="false">SUM(L701:O701)</f>
        <v>0</v>
      </c>
      <c r="AF701" s="31" t="n">
        <f aca="false">SUM(Q701:T701)</f>
        <v>0</v>
      </c>
    </row>
    <row r="702" customFormat="false" ht="13.8" hidden="false" customHeight="false" outlineLevel="0" collapsed="false">
      <c r="AD702" s="45" t="str">
        <f aca="false">IF(COUNTIF(W702:AC702,"Oui") &gt;0,"Oui","Non")</f>
        <v>Non</v>
      </c>
      <c r="AE702" s="31" t="n">
        <f aca="false">SUM(L702:O702)</f>
        <v>0</v>
      </c>
      <c r="AF702" s="31" t="n">
        <f aca="false">SUM(Q702:T702)</f>
        <v>0</v>
      </c>
    </row>
    <row r="703" customFormat="false" ht="13.8" hidden="false" customHeight="false" outlineLevel="0" collapsed="false">
      <c r="AD703" s="45" t="str">
        <f aca="false">IF(COUNTIF(W703:AC703,"Oui") &gt;0,"Oui","Non")</f>
        <v>Non</v>
      </c>
      <c r="AE703" s="31" t="n">
        <f aca="false">SUM(L703:O703)</f>
        <v>0</v>
      </c>
      <c r="AF703" s="31" t="n">
        <f aca="false">SUM(Q703:T703)</f>
        <v>0</v>
      </c>
    </row>
    <row r="704" customFormat="false" ht="13.8" hidden="false" customHeight="false" outlineLevel="0" collapsed="false">
      <c r="AD704" s="45" t="str">
        <f aca="false">IF(COUNTIF(W704:AC704,"Oui") &gt;0,"Oui","Non")</f>
        <v>Non</v>
      </c>
      <c r="AE704" s="31" t="n">
        <f aca="false">SUM(L704:O704)</f>
        <v>0</v>
      </c>
      <c r="AF704" s="31" t="n">
        <f aca="false">SUM(Q704:T704)</f>
        <v>0</v>
      </c>
    </row>
    <row r="705" customFormat="false" ht="13.8" hidden="false" customHeight="false" outlineLevel="0" collapsed="false">
      <c r="AD705" s="45" t="str">
        <f aca="false">IF(COUNTIF(W705:AC705,"Oui") &gt;0,"Oui","Non")</f>
        <v>Non</v>
      </c>
      <c r="AE705" s="31" t="n">
        <f aca="false">SUM(L705:O705)</f>
        <v>0</v>
      </c>
      <c r="AF705" s="31" t="n">
        <f aca="false">SUM(Q705:T705)</f>
        <v>0</v>
      </c>
    </row>
    <row r="706" customFormat="false" ht="13.8" hidden="false" customHeight="false" outlineLevel="0" collapsed="false">
      <c r="AD706" s="45" t="str">
        <f aca="false">IF(COUNTIF(W706:AC706,"Oui") &gt;0,"Oui","Non")</f>
        <v>Non</v>
      </c>
      <c r="AE706" s="31" t="n">
        <f aca="false">SUM(L706:O706)</f>
        <v>0</v>
      </c>
      <c r="AF706" s="31" t="n">
        <f aca="false">SUM(Q706:T706)</f>
        <v>0</v>
      </c>
    </row>
    <row r="707" customFormat="false" ht="13.8" hidden="false" customHeight="false" outlineLevel="0" collapsed="false">
      <c r="AD707" s="45" t="str">
        <f aca="false">IF(COUNTIF(W707:AC707,"Oui") &gt;0,"Oui","Non")</f>
        <v>Non</v>
      </c>
      <c r="AE707" s="31" t="n">
        <f aca="false">SUM(L707:O707)</f>
        <v>0</v>
      </c>
      <c r="AF707" s="31" t="n">
        <f aca="false">SUM(Q707:T707)</f>
        <v>0</v>
      </c>
    </row>
    <row r="708" customFormat="false" ht="13.8" hidden="false" customHeight="false" outlineLevel="0" collapsed="false">
      <c r="AD708" s="45" t="str">
        <f aca="false">IF(COUNTIF(W708:AC708,"Oui") &gt;0,"Oui","Non")</f>
        <v>Non</v>
      </c>
      <c r="AE708" s="31" t="n">
        <f aca="false">SUM(L708:O708)</f>
        <v>0</v>
      </c>
      <c r="AF708" s="31" t="n">
        <f aca="false">SUM(Q708:T708)</f>
        <v>0</v>
      </c>
    </row>
    <row r="709" customFormat="false" ht="13.8" hidden="false" customHeight="false" outlineLevel="0" collapsed="false">
      <c r="AD709" s="45" t="str">
        <f aca="false">IF(COUNTIF(W709:AC709,"Oui") &gt;0,"Oui","Non")</f>
        <v>Non</v>
      </c>
      <c r="AE709" s="31" t="n">
        <f aca="false">SUM(L709:O709)</f>
        <v>0</v>
      </c>
      <c r="AF709" s="31" t="n">
        <f aca="false">SUM(Q709:T709)</f>
        <v>0</v>
      </c>
    </row>
    <row r="710" customFormat="false" ht="13.8" hidden="false" customHeight="false" outlineLevel="0" collapsed="false">
      <c r="AD710" s="45" t="str">
        <f aca="false">IF(COUNTIF(W710:AC710,"Oui") &gt;0,"Oui","Non")</f>
        <v>Non</v>
      </c>
      <c r="AE710" s="31" t="n">
        <f aca="false">SUM(L710:O710)</f>
        <v>0</v>
      </c>
      <c r="AF710" s="31" t="n">
        <f aca="false">SUM(Q710:T710)</f>
        <v>0</v>
      </c>
    </row>
    <row r="711" customFormat="false" ht="13.8" hidden="false" customHeight="false" outlineLevel="0" collapsed="false">
      <c r="AD711" s="45" t="str">
        <f aca="false">IF(COUNTIF(W711:AC711,"Oui") &gt;0,"Oui","Non")</f>
        <v>Non</v>
      </c>
      <c r="AE711" s="31" t="n">
        <f aca="false">SUM(L711:O711)</f>
        <v>0</v>
      </c>
      <c r="AF711" s="31" t="n">
        <f aca="false">SUM(Q711:T711)</f>
        <v>0</v>
      </c>
    </row>
    <row r="712" customFormat="false" ht="13.8" hidden="false" customHeight="false" outlineLevel="0" collapsed="false">
      <c r="AD712" s="45" t="str">
        <f aca="false">IF(COUNTIF(W712:AC712,"Oui") &gt;0,"Oui","Non")</f>
        <v>Non</v>
      </c>
      <c r="AE712" s="31" t="n">
        <f aca="false">SUM(L712:O712)</f>
        <v>0</v>
      </c>
      <c r="AF712" s="31" t="n">
        <f aca="false">SUM(Q712:T712)</f>
        <v>0</v>
      </c>
    </row>
    <row r="713" customFormat="false" ht="13.8" hidden="false" customHeight="false" outlineLevel="0" collapsed="false">
      <c r="AD713" s="45" t="str">
        <f aca="false">IF(COUNTIF(W713:AC713,"Oui") &gt;0,"Oui","Non")</f>
        <v>Non</v>
      </c>
      <c r="AE713" s="31" t="n">
        <f aca="false">SUM(L713:O713)</f>
        <v>0</v>
      </c>
      <c r="AF713" s="31" t="n">
        <f aca="false">SUM(Q713:T713)</f>
        <v>0</v>
      </c>
    </row>
    <row r="714" customFormat="false" ht="13.8" hidden="false" customHeight="false" outlineLevel="0" collapsed="false">
      <c r="AD714" s="45" t="str">
        <f aca="false">IF(COUNTIF(W714:AC714,"Oui") &gt;0,"Oui","Non")</f>
        <v>Non</v>
      </c>
      <c r="AE714" s="31" t="n">
        <f aca="false">SUM(L714:O714)</f>
        <v>0</v>
      </c>
      <c r="AF714" s="31" t="n">
        <f aca="false">SUM(Q714:T714)</f>
        <v>0</v>
      </c>
    </row>
    <row r="715" customFormat="false" ht="13.8" hidden="false" customHeight="false" outlineLevel="0" collapsed="false">
      <c r="AD715" s="45" t="str">
        <f aca="false">IF(COUNTIF(W715:AC715,"Oui") &gt;0,"Oui","Non")</f>
        <v>Non</v>
      </c>
      <c r="AE715" s="31" t="n">
        <f aca="false">SUM(L715:O715)</f>
        <v>0</v>
      </c>
      <c r="AF715" s="31" t="n">
        <f aca="false">SUM(Q715:T715)</f>
        <v>0</v>
      </c>
    </row>
    <row r="716" customFormat="false" ht="13.8" hidden="false" customHeight="false" outlineLevel="0" collapsed="false">
      <c r="AD716" s="45" t="str">
        <f aca="false">IF(COUNTIF(W716:AC716,"Oui") &gt;0,"Oui","Non")</f>
        <v>Non</v>
      </c>
      <c r="AE716" s="31" t="n">
        <f aca="false">SUM(L716:O716)</f>
        <v>0</v>
      </c>
      <c r="AF716" s="31" t="n">
        <f aca="false">SUM(Q716:T716)</f>
        <v>0</v>
      </c>
    </row>
    <row r="717" customFormat="false" ht="13.8" hidden="false" customHeight="false" outlineLevel="0" collapsed="false">
      <c r="AD717" s="45" t="str">
        <f aca="false">IF(COUNTIF(W717:AC717,"Oui") &gt;0,"Oui","Non")</f>
        <v>Non</v>
      </c>
      <c r="AE717" s="31" t="n">
        <f aca="false">SUM(L717:O717)</f>
        <v>0</v>
      </c>
      <c r="AF717" s="31" t="n">
        <f aca="false">SUM(Q717:T717)</f>
        <v>0</v>
      </c>
    </row>
    <row r="718" customFormat="false" ht="13.8" hidden="false" customHeight="false" outlineLevel="0" collapsed="false">
      <c r="AD718" s="45" t="str">
        <f aca="false">IF(COUNTIF(W718:AC718,"Oui") &gt;0,"Oui","Non")</f>
        <v>Non</v>
      </c>
      <c r="AE718" s="31" t="n">
        <f aca="false">SUM(L718:O718)</f>
        <v>0</v>
      </c>
      <c r="AF718" s="31" t="n">
        <f aca="false">SUM(Q718:T718)</f>
        <v>0</v>
      </c>
    </row>
    <row r="719" customFormat="false" ht="13.8" hidden="false" customHeight="false" outlineLevel="0" collapsed="false">
      <c r="AD719" s="45" t="str">
        <f aca="false">IF(COUNTIF(W719:AC719,"Oui") &gt;0,"Oui","Non")</f>
        <v>Non</v>
      </c>
      <c r="AE719" s="31" t="n">
        <f aca="false">SUM(L719:O719)</f>
        <v>0</v>
      </c>
      <c r="AF719" s="31" t="n">
        <f aca="false">SUM(Q719:T719)</f>
        <v>0</v>
      </c>
    </row>
    <row r="720" customFormat="false" ht="13.8" hidden="false" customHeight="false" outlineLevel="0" collapsed="false">
      <c r="AD720" s="45" t="str">
        <f aca="false">IF(COUNTIF(W720:AC720,"Oui") &gt;0,"Oui","Non")</f>
        <v>Non</v>
      </c>
      <c r="AE720" s="31" t="n">
        <f aca="false">SUM(L720:O720)</f>
        <v>0</v>
      </c>
      <c r="AF720" s="31" t="n">
        <f aca="false">SUM(Q720:T720)</f>
        <v>0</v>
      </c>
    </row>
    <row r="721" customFormat="false" ht="13.8" hidden="false" customHeight="false" outlineLevel="0" collapsed="false">
      <c r="AD721" s="45" t="str">
        <f aca="false">IF(COUNTIF(W721:AC721,"Oui") &gt;0,"Oui","Non")</f>
        <v>Non</v>
      </c>
      <c r="AE721" s="31" t="n">
        <f aca="false">SUM(L721:O721)</f>
        <v>0</v>
      </c>
      <c r="AF721" s="31" t="n">
        <f aca="false">SUM(Q721:T721)</f>
        <v>0</v>
      </c>
    </row>
    <row r="722" customFormat="false" ht="13.8" hidden="false" customHeight="false" outlineLevel="0" collapsed="false">
      <c r="AD722" s="45" t="str">
        <f aca="false">IF(COUNTIF(W722:AC722,"Oui") &gt;0,"Oui","Non")</f>
        <v>Non</v>
      </c>
      <c r="AE722" s="31" t="n">
        <f aca="false">SUM(L722:O722)</f>
        <v>0</v>
      </c>
      <c r="AF722" s="31" t="n">
        <f aca="false">SUM(Q722:T722)</f>
        <v>0</v>
      </c>
    </row>
    <row r="723" customFormat="false" ht="13.8" hidden="false" customHeight="false" outlineLevel="0" collapsed="false">
      <c r="AD723" s="45" t="str">
        <f aca="false">IF(COUNTIF(W723:AC723,"Oui") &gt;0,"Oui","Non")</f>
        <v>Non</v>
      </c>
      <c r="AE723" s="31" t="n">
        <f aca="false">SUM(L723:O723)</f>
        <v>0</v>
      </c>
      <c r="AF723" s="31" t="n">
        <f aca="false">SUM(Q723:T723)</f>
        <v>0</v>
      </c>
    </row>
    <row r="724" customFormat="false" ht="13.8" hidden="false" customHeight="false" outlineLevel="0" collapsed="false">
      <c r="AD724" s="45" t="str">
        <f aca="false">IF(COUNTIF(W724:AC724,"Oui") &gt;0,"Oui","Non")</f>
        <v>Non</v>
      </c>
      <c r="AE724" s="31" t="n">
        <f aca="false">SUM(L724:O724)</f>
        <v>0</v>
      </c>
      <c r="AF724" s="31" t="n">
        <f aca="false">SUM(Q724:T724)</f>
        <v>0</v>
      </c>
    </row>
    <row r="725" customFormat="false" ht="13.8" hidden="false" customHeight="false" outlineLevel="0" collapsed="false">
      <c r="AD725" s="45" t="str">
        <f aca="false">IF(COUNTIF(W725:AC725,"Oui") &gt;0,"Oui","Non")</f>
        <v>Non</v>
      </c>
      <c r="AE725" s="31" t="n">
        <f aca="false">SUM(L725:O725)</f>
        <v>0</v>
      </c>
      <c r="AF725" s="31" t="n">
        <f aca="false">SUM(Q725:T725)</f>
        <v>0</v>
      </c>
    </row>
    <row r="726" customFormat="false" ht="13.8" hidden="false" customHeight="false" outlineLevel="0" collapsed="false">
      <c r="AD726" s="45" t="str">
        <f aca="false">IF(COUNTIF(W726:AC726,"Oui") &gt;0,"Oui","Non")</f>
        <v>Non</v>
      </c>
      <c r="AE726" s="31" t="n">
        <f aca="false">SUM(L726:O726)</f>
        <v>0</v>
      </c>
      <c r="AF726" s="31" t="n">
        <f aca="false">SUM(Q726:T726)</f>
        <v>0</v>
      </c>
    </row>
    <row r="727" customFormat="false" ht="13.8" hidden="false" customHeight="false" outlineLevel="0" collapsed="false">
      <c r="AD727" s="45" t="str">
        <f aca="false">IF(COUNTIF(W727:AC727,"Oui") &gt;0,"Oui","Non")</f>
        <v>Non</v>
      </c>
      <c r="AE727" s="31" t="n">
        <f aca="false">SUM(L727:O727)</f>
        <v>0</v>
      </c>
      <c r="AF727" s="31" t="n">
        <f aca="false">SUM(Q727:T727)</f>
        <v>0</v>
      </c>
    </row>
    <row r="728" customFormat="false" ht="13.8" hidden="false" customHeight="false" outlineLevel="0" collapsed="false">
      <c r="AD728" s="45" t="str">
        <f aca="false">IF(COUNTIF(W728:AC728,"Oui") &gt;0,"Oui","Non")</f>
        <v>Non</v>
      </c>
      <c r="AE728" s="31" t="n">
        <f aca="false">SUM(L728:O728)</f>
        <v>0</v>
      </c>
      <c r="AF728" s="31" t="n">
        <f aca="false">SUM(Q728:T728)</f>
        <v>0</v>
      </c>
    </row>
    <row r="729" customFormat="false" ht="13.8" hidden="false" customHeight="false" outlineLevel="0" collapsed="false">
      <c r="AD729" s="45" t="str">
        <f aca="false">IF(COUNTIF(W729:AC729,"Oui") &gt;0,"Oui","Non")</f>
        <v>Non</v>
      </c>
      <c r="AE729" s="31" t="n">
        <f aca="false">SUM(L729:O729)</f>
        <v>0</v>
      </c>
      <c r="AF729" s="31" t="n">
        <f aca="false">SUM(Q729:T729)</f>
        <v>0</v>
      </c>
    </row>
    <row r="730" customFormat="false" ht="13.8" hidden="false" customHeight="false" outlineLevel="0" collapsed="false">
      <c r="AD730" s="45" t="str">
        <f aca="false">IF(COUNTIF(W730:AC730,"Oui") &gt;0,"Oui","Non")</f>
        <v>Non</v>
      </c>
      <c r="AE730" s="31" t="n">
        <f aca="false">SUM(L730:O730)</f>
        <v>0</v>
      </c>
      <c r="AF730" s="31" t="n">
        <f aca="false">SUM(Q730:T730)</f>
        <v>0</v>
      </c>
    </row>
    <row r="731" customFormat="false" ht="13.8" hidden="false" customHeight="false" outlineLevel="0" collapsed="false">
      <c r="AD731" s="45" t="str">
        <f aca="false">IF(COUNTIF(W731:AC731,"Oui") &gt;0,"Oui","Non")</f>
        <v>Non</v>
      </c>
      <c r="AE731" s="31" t="n">
        <f aca="false">SUM(L731:O731)</f>
        <v>0</v>
      </c>
      <c r="AF731" s="31" t="n">
        <f aca="false">SUM(Q731:T731)</f>
        <v>0</v>
      </c>
    </row>
    <row r="732" customFormat="false" ht="13.8" hidden="false" customHeight="false" outlineLevel="0" collapsed="false">
      <c r="AD732" s="45" t="str">
        <f aca="false">IF(COUNTIF(W732:AC732,"Oui") &gt;0,"Oui","Non")</f>
        <v>Non</v>
      </c>
      <c r="AE732" s="31" t="n">
        <f aca="false">SUM(L732:O732)</f>
        <v>0</v>
      </c>
      <c r="AF732" s="31" t="n">
        <f aca="false">SUM(Q732:T732)</f>
        <v>0</v>
      </c>
    </row>
    <row r="733" customFormat="false" ht="13.8" hidden="false" customHeight="false" outlineLevel="0" collapsed="false">
      <c r="AD733" s="45" t="str">
        <f aca="false">IF(COUNTIF(W733:AC733,"Oui") &gt;0,"Oui","Non")</f>
        <v>Non</v>
      </c>
      <c r="AE733" s="31" t="n">
        <f aca="false">SUM(L733:O733)</f>
        <v>0</v>
      </c>
      <c r="AF733" s="31" t="n">
        <f aca="false">SUM(Q733:T733)</f>
        <v>0</v>
      </c>
    </row>
    <row r="734" customFormat="false" ht="13.8" hidden="false" customHeight="false" outlineLevel="0" collapsed="false">
      <c r="AD734" s="45" t="str">
        <f aca="false">IF(COUNTIF(W734:AC734,"Oui") &gt;0,"Oui","Non")</f>
        <v>Non</v>
      </c>
      <c r="AE734" s="31" t="n">
        <f aca="false">SUM(L734:O734)</f>
        <v>0</v>
      </c>
      <c r="AF734" s="31" t="n">
        <f aca="false">SUM(Q734:T734)</f>
        <v>0</v>
      </c>
    </row>
    <row r="735" customFormat="false" ht="13.8" hidden="false" customHeight="false" outlineLevel="0" collapsed="false">
      <c r="AD735" s="45" t="str">
        <f aca="false">IF(COUNTIF(W735:AC735,"Oui") &gt;0,"Oui","Non")</f>
        <v>Non</v>
      </c>
      <c r="AE735" s="31" t="n">
        <f aca="false">SUM(L735:O735)</f>
        <v>0</v>
      </c>
      <c r="AF735" s="31" t="n">
        <f aca="false">SUM(Q735:T735)</f>
        <v>0</v>
      </c>
    </row>
    <row r="736" customFormat="false" ht="13.8" hidden="false" customHeight="false" outlineLevel="0" collapsed="false">
      <c r="AD736" s="45" t="str">
        <f aca="false">IF(COUNTIF(W736:AC736,"Oui") &gt;0,"Oui","Non")</f>
        <v>Non</v>
      </c>
      <c r="AE736" s="31" t="n">
        <f aca="false">SUM(L736:O736)</f>
        <v>0</v>
      </c>
      <c r="AF736" s="31" t="n">
        <f aca="false">SUM(Q736:T736)</f>
        <v>0</v>
      </c>
    </row>
    <row r="737" customFormat="false" ht="13.8" hidden="false" customHeight="false" outlineLevel="0" collapsed="false">
      <c r="AD737" s="45" t="str">
        <f aca="false">IF(COUNTIF(W737:AC737,"Oui") &gt;0,"Oui","Non")</f>
        <v>Non</v>
      </c>
      <c r="AE737" s="31" t="n">
        <f aca="false">SUM(L737:O737)</f>
        <v>0</v>
      </c>
      <c r="AF737" s="31" t="n">
        <f aca="false">SUM(Q737:T737)</f>
        <v>0</v>
      </c>
    </row>
    <row r="738" customFormat="false" ht="13.8" hidden="false" customHeight="false" outlineLevel="0" collapsed="false">
      <c r="AD738" s="45" t="str">
        <f aca="false">IF(COUNTIF(W738:AC738,"Oui") &gt;0,"Oui","Non")</f>
        <v>Non</v>
      </c>
      <c r="AE738" s="31" t="n">
        <f aca="false">SUM(L738:O738)</f>
        <v>0</v>
      </c>
      <c r="AF738" s="31" t="n">
        <f aca="false">SUM(Q738:T738)</f>
        <v>0</v>
      </c>
    </row>
    <row r="739" customFormat="false" ht="13.8" hidden="false" customHeight="false" outlineLevel="0" collapsed="false">
      <c r="AD739" s="45" t="str">
        <f aca="false">IF(COUNTIF(W739:AC739,"Oui") &gt;0,"Oui","Non")</f>
        <v>Non</v>
      </c>
      <c r="AE739" s="31" t="n">
        <f aca="false">SUM(L739:O739)</f>
        <v>0</v>
      </c>
      <c r="AF739" s="31" t="n">
        <f aca="false">SUM(Q739:T739)</f>
        <v>0</v>
      </c>
    </row>
    <row r="740" customFormat="false" ht="13.8" hidden="false" customHeight="false" outlineLevel="0" collapsed="false">
      <c r="AD740" s="45" t="str">
        <f aca="false">IF(COUNTIF(W740:AC740,"Oui") &gt;0,"Oui","Non")</f>
        <v>Non</v>
      </c>
      <c r="AE740" s="31" t="n">
        <f aca="false">SUM(L740:O740)</f>
        <v>0</v>
      </c>
      <c r="AF740" s="31" t="n">
        <f aca="false">SUM(Q740:T740)</f>
        <v>0</v>
      </c>
    </row>
    <row r="741" customFormat="false" ht="13.8" hidden="false" customHeight="false" outlineLevel="0" collapsed="false">
      <c r="AD741" s="45" t="str">
        <f aca="false">IF(COUNTIF(W741:AC741,"Oui") &gt;0,"Oui","Non")</f>
        <v>Non</v>
      </c>
      <c r="AE741" s="31" t="n">
        <f aca="false">SUM(L741:O741)</f>
        <v>0</v>
      </c>
      <c r="AF741" s="31" t="n">
        <f aca="false">SUM(Q741:T741)</f>
        <v>0</v>
      </c>
    </row>
    <row r="742" customFormat="false" ht="13.8" hidden="false" customHeight="false" outlineLevel="0" collapsed="false">
      <c r="AD742" s="45" t="str">
        <f aca="false">IF(COUNTIF(W742:AC742,"Oui") &gt;0,"Oui","Non")</f>
        <v>Non</v>
      </c>
      <c r="AE742" s="31" t="n">
        <f aca="false">SUM(L742:O742)</f>
        <v>0</v>
      </c>
      <c r="AF742" s="31" t="n">
        <f aca="false">SUM(Q742:T742)</f>
        <v>0</v>
      </c>
    </row>
    <row r="743" customFormat="false" ht="13.8" hidden="false" customHeight="false" outlineLevel="0" collapsed="false">
      <c r="AD743" s="45" t="str">
        <f aca="false">IF(COUNTIF(W743:AC743,"Oui") &gt;0,"Oui","Non")</f>
        <v>Non</v>
      </c>
      <c r="AE743" s="31" t="n">
        <f aca="false">SUM(L743:O743)</f>
        <v>0</v>
      </c>
      <c r="AF743" s="31" t="n">
        <f aca="false">SUM(Q743:T743)</f>
        <v>0</v>
      </c>
    </row>
    <row r="744" customFormat="false" ht="13.8" hidden="false" customHeight="false" outlineLevel="0" collapsed="false">
      <c r="AD744" s="45" t="str">
        <f aca="false">IF(COUNTIF(W744:AC744,"Oui") &gt;0,"Oui","Non")</f>
        <v>Non</v>
      </c>
      <c r="AE744" s="31" t="n">
        <f aca="false">SUM(L744:O744)</f>
        <v>0</v>
      </c>
      <c r="AF744" s="31" t="n">
        <f aca="false">SUM(Q744:T744)</f>
        <v>0</v>
      </c>
    </row>
    <row r="745" customFormat="false" ht="13.8" hidden="false" customHeight="false" outlineLevel="0" collapsed="false">
      <c r="AD745" s="45" t="str">
        <f aca="false">IF(COUNTIF(W745:AC745,"Oui") &gt;0,"Oui","Non")</f>
        <v>Non</v>
      </c>
      <c r="AE745" s="31" t="n">
        <f aca="false">SUM(L745:O745)</f>
        <v>0</v>
      </c>
      <c r="AF745" s="31" t="n">
        <f aca="false">SUM(Q745:T745)</f>
        <v>0</v>
      </c>
    </row>
    <row r="746" customFormat="false" ht="13.8" hidden="false" customHeight="false" outlineLevel="0" collapsed="false">
      <c r="AD746" s="45" t="str">
        <f aca="false">IF(COUNTIF(W746:AC746,"Oui") &gt;0,"Oui","Non")</f>
        <v>Non</v>
      </c>
      <c r="AE746" s="31" t="n">
        <f aca="false">SUM(L746:O746)</f>
        <v>0</v>
      </c>
      <c r="AF746" s="31" t="n">
        <f aca="false">SUM(Q746:T746)</f>
        <v>0</v>
      </c>
    </row>
    <row r="747" customFormat="false" ht="13.8" hidden="false" customHeight="false" outlineLevel="0" collapsed="false">
      <c r="AD747" s="45" t="str">
        <f aca="false">IF(COUNTIF(W747:AC747,"Oui") &gt;0,"Oui","Non")</f>
        <v>Non</v>
      </c>
      <c r="AE747" s="31" t="n">
        <f aca="false">SUM(L747:O747)</f>
        <v>0</v>
      </c>
      <c r="AF747" s="31" t="n">
        <f aca="false">SUM(Q747:T747)</f>
        <v>0</v>
      </c>
    </row>
    <row r="748" customFormat="false" ht="13.8" hidden="false" customHeight="false" outlineLevel="0" collapsed="false">
      <c r="AD748" s="45" t="str">
        <f aca="false">IF(COUNTIF(W748:AC748,"Oui") &gt;0,"Oui","Non")</f>
        <v>Non</v>
      </c>
      <c r="AE748" s="31" t="n">
        <f aca="false">SUM(L748:O748)</f>
        <v>0</v>
      </c>
      <c r="AF748" s="31" t="n">
        <f aca="false">SUM(Q748:T748)</f>
        <v>0</v>
      </c>
    </row>
    <row r="749" customFormat="false" ht="13.8" hidden="false" customHeight="false" outlineLevel="0" collapsed="false">
      <c r="AD749" s="45" t="str">
        <f aca="false">IF(COUNTIF(W749:AC749,"Oui") &gt;0,"Oui","Non")</f>
        <v>Non</v>
      </c>
      <c r="AE749" s="31" t="n">
        <f aca="false">SUM(L749:O749)</f>
        <v>0</v>
      </c>
      <c r="AF749" s="31" t="n">
        <f aca="false">SUM(Q749:T749)</f>
        <v>0</v>
      </c>
    </row>
    <row r="750" customFormat="false" ht="13.8" hidden="false" customHeight="false" outlineLevel="0" collapsed="false">
      <c r="AD750" s="45" t="str">
        <f aca="false">IF(COUNTIF(W750:AC750,"Oui") &gt;0,"Oui","Non")</f>
        <v>Non</v>
      </c>
      <c r="AE750" s="31" t="n">
        <f aca="false">SUM(L750:O750)</f>
        <v>0</v>
      </c>
      <c r="AF750" s="31" t="n">
        <f aca="false">SUM(Q750:T750)</f>
        <v>0</v>
      </c>
    </row>
    <row r="751" customFormat="false" ht="13.8" hidden="false" customHeight="false" outlineLevel="0" collapsed="false">
      <c r="AD751" s="45" t="str">
        <f aca="false">IF(COUNTIF(W751:AC751,"Oui") &gt;0,"Oui","Non")</f>
        <v>Non</v>
      </c>
      <c r="AE751" s="31" t="n">
        <f aca="false">SUM(L751:O751)</f>
        <v>0</v>
      </c>
      <c r="AF751" s="31" t="n">
        <f aca="false">SUM(Q751:T751)</f>
        <v>0</v>
      </c>
    </row>
    <row r="752" customFormat="false" ht="13.8" hidden="false" customHeight="false" outlineLevel="0" collapsed="false">
      <c r="AD752" s="45" t="str">
        <f aca="false">IF(COUNTIF(W752:AC752,"Oui") &gt;0,"Oui","Non")</f>
        <v>Non</v>
      </c>
      <c r="AE752" s="31" t="n">
        <f aca="false">SUM(L752:O752)</f>
        <v>0</v>
      </c>
      <c r="AF752" s="31" t="n">
        <f aca="false">SUM(Q752:T752)</f>
        <v>0</v>
      </c>
    </row>
    <row r="753" customFormat="false" ht="13.8" hidden="false" customHeight="false" outlineLevel="0" collapsed="false">
      <c r="AD753" s="45" t="str">
        <f aca="false">IF(COUNTIF(W753:AC753,"Oui") &gt;0,"Oui","Non")</f>
        <v>Non</v>
      </c>
      <c r="AE753" s="31" t="n">
        <f aca="false">SUM(L753:O753)</f>
        <v>0</v>
      </c>
      <c r="AF753" s="31" t="n">
        <f aca="false">SUM(Q753:T753)</f>
        <v>0</v>
      </c>
    </row>
    <row r="754" customFormat="false" ht="13.8" hidden="false" customHeight="false" outlineLevel="0" collapsed="false">
      <c r="AD754" s="45" t="str">
        <f aca="false">IF(COUNTIF(W754:AC754,"Oui") &gt;0,"Oui","Non")</f>
        <v>Non</v>
      </c>
      <c r="AE754" s="31" t="n">
        <f aca="false">SUM(L754:O754)</f>
        <v>0</v>
      </c>
      <c r="AF754" s="31" t="n">
        <f aca="false">SUM(Q754:T754)</f>
        <v>0</v>
      </c>
    </row>
    <row r="755" customFormat="false" ht="13.8" hidden="false" customHeight="false" outlineLevel="0" collapsed="false">
      <c r="AD755" s="45" t="str">
        <f aca="false">IF(COUNTIF(W755:AC755,"Oui") &gt;0,"Oui","Non")</f>
        <v>Non</v>
      </c>
      <c r="AE755" s="31" t="n">
        <f aca="false">SUM(L755:O755)</f>
        <v>0</v>
      </c>
      <c r="AF755" s="31" t="n">
        <f aca="false">SUM(Q755:T755)</f>
        <v>0</v>
      </c>
    </row>
    <row r="756" customFormat="false" ht="13.8" hidden="false" customHeight="false" outlineLevel="0" collapsed="false">
      <c r="AD756" s="45" t="str">
        <f aca="false">IF(COUNTIF(W756:AC756,"Oui") &gt;0,"Oui","Non")</f>
        <v>Non</v>
      </c>
      <c r="AE756" s="31" t="n">
        <f aca="false">SUM(L756:O756)</f>
        <v>0</v>
      </c>
      <c r="AF756" s="31" t="n">
        <f aca="false">SUM(Q756:T756)</f>
        <v>0</v>
      </c>
    </row>
    <row r="757" customFormat="false" ht="13.8" hidden="false" customHeight="false" outlineLevel="0" collapsed="false">
      <c r="AD757" s="45" t="str">
        <f aca="false">IF(COUNTIF(W757:AC757,"Oui") &gt;0,"Oui","Non")</f>
        <v>Non</v>
      </c>
      <c r="AE757" s="31" t="n">
        <f aca="false">SUM(L757:O757)</f>
        <v>0</v>
      </c>
      <c r="AF757" s="31" t="n">
        <f aca="false">SUM(Q757:T757)</f>
        <v>0</v>
      </c>
    </row>
    <row r="758" customFormat="false" ht="13.8" hidden="false" customHeight="false" outlineLevel="0" collapsed="false">
      <c r="AD758" s="45" t="str">
        <f aca="false">IF(COUNTIF(W758:AC758,"Oui") &gt;0,"Oui","Non")</f>
        <v>Non</v>
      </c>
      <c r="AE758" s="31" t="n">
        <f aca="false">SUM(L758:O758)</f>
        <v>0</v>
      </c>
      <c r="AF758" s="31" t="n">
        <f aca="false">SUM(Q758:T758)</f>
        <v>0</v>
      </c>
    </row>
    <row r="759" customFormat="false" ht="13.8" hidden="false" customHeight="false" outlineLevel="0" collapsed="false">
      <c r="AD759" s="45" t="str">
        <f aca="false">IF(COUNTIF(W759:AC759,"Oui") &gt;0,"Oui","Non")</f>
        <v>Non</v>
      </c>
      <c r="AE759" s="31" t="n">
        <f aca="false">SUM(L759:O759)</f>
        <v>0</v>
      </c>
      <c r="AF759" s="31" t="n">
        <f aca="false">SUM(Q759:T759)</f>
        <v>0</v>
      </c>
    </row>
    <row r="760" customFormat="false" ht="13.8" hidden="false" customHeight="false" outlineLevel="0" collapsed="false">
      <c r="AD760" s="45" t="str">
        <f aca="false">IF(COUNTIF(W760:AC760,"Oui") &gt;0,"Oui","Non")</f>
        <v>Non</v>
      </c>
      <c r="AE760" s="31" t="n">
        <f aca="false">SUM(L760:O760)</f>
        <v>0</v>
      </c>
      <c r="AF760" s="31" t="n">
        <f aca="false">SUM(Q760:T760)</f>
        <v>0</v>
      </c>
    </row>
    <row r="761" customFormat="false" ht="13.8" hidden="false" customHeight="false" outlineLevel="0" collapsed="false">
      <c r="AD761" s="45" t="str">
        <f aca="false">IF(COUNTIF(W761:AC761,"Oui") &gt;0,"Oui","Non")</f>
        <v>Non</v>
      </c>
      <c r="AE761" s="31" t="n">
        <f aca="false">SUM(L761:O761)</f>
        <v>0</v>
      </c>
      <c r="AF761" s="31" t="n">
        <f aca="false">SUM(Q761:T761)</f>
        <v>0</v>
      </c>
    </row>
    <row r="762" customFormat="false" ht="13.8" hidden="false" customHeight="false" outlineLevel="0" collapsed="false">
      <c r="AD762" s="45" t="str">
        <f aca="false">IF(COUNTIF(W762:AC762,"Oui") &gt;0,"Oui","Non")</f>
        <v>Non</v>
      </c>
      <c r="AE762" s="31" t="n">
        <f aca="false">SUM(L762:O762)</f>
        <v>0</v>
      </c>
      <c r="AF762" s="31" t="n">
        <f aca="false">SUM(Q762:T762)</f>
        <v>0</v>
      </c>
    </row>
    <row r="763" customFormat="false" ht="13.8" hidden="false" customHeight="false" outlineLevel="0" collapsed="false">
      <c r="AD763" s="45" t="str">
        <f aca="false">IF(COUNTIF(W763:AC763,"Oui") &gt;0,"Oui","Non")</f>
        <v>Non</v>
      </c>
      <c r="AE763" s="31" t="n">
        <f aca="false">SUM(L763:O763)</f>
        <v>0</v>
      </c>
      <c r="AF763" s="31" t="n">
        <f aca="false">SUM(Q763:T763)</f>
        <v>0</v>
      </c>
    </row>
    <row r="764" customFormat="false" ht="13.8" hidden="false" customHeight="false" outlineLevel="0" collapsed="false">
      <c r="AD764" s="45" t="str">
        <f aca="false">IF(COUNTIF(W764:AC764,"Oui") &gt;0,"Oui","Non")</f>
        <v>Non</v>
      </c>
      <c r="AE764" s="31" t="n">
        <f aca="false">SUM(L764:O764)</f>
        <v>0</v>
      </c>
      <c r="AF764" s="31" t="n">
        <f aca="false">SUM(Q764:T764)</f>
        <v>0</v>
      </c>
    </row>
    <row r="765" customFormat="false" ht="13.8" hidden="false" customHeight="false" outlineLevel="0" collapsed="false">
      <c r="AD765" s="45" t="str">
        <f aca="false">IF(COUNTIF(W765:AC765,"Oui") &gt;0,"Oui","Non")</f>
        <v>Non</v>
      </c>
      <c r="AE765" s="31" t="n">
        <f aca="false">SUM(L765:O765)</f>
        <v>0</v>
      </c>
      <c r="AF765" s="31" t="n">
        <f aca="false">SUM(Q765:T765)</f>
        <v>0</v>
      </c>
    </row>
    <row r="766" customFormat="false" ht="13.8" hidden="false" customHeight="false" outlineLevel="0" collapsed="false">
      <c r="AD766" s="45" t="str">
        <f aca="false">IF(COUNTIF(W766:AC766,"Oui") &gt;0,"Oui","Non")</f>
        <v>Non</v>
      </c>
      <c r="AE766" s="31" t="n">
        <f aca="false">SUM(L766:O766)</f>
        <v>0</v>
      </c>
      <c r="AF766" s="31" t="n">
        <f aca="false">SUM(Q766:T766)</f>
        <v>0</v>
      </c>
    </row>
    <row r="767" customFormat="false" ht="13.8" hidden="false" customHeight="false" outlineLevel="0" collapsed="false">
      <c r="AD767" s="45" t="str">
        <f aca="false">IF(COUNTIF(W767:AC767,"Oui") &gt;0,"Oui","Non")</f>
        <v>Non</v>
      </c>
      <c r="AE767" s="31" t="n">
        <f aca="false">SUM(L767:O767)</f>
        <v>0</v>
      </c>
      <c r="AF767" s="31" t="n">
        <f aca="false">SUM(Q767:T767)</f>
        <v>0</v>
      </c>
    </row>
    <row r="768" customFormat="false" ht="13.8" hidden="false" customHeight="false" outlineLevel="0" collapsed="false">
      <c r="AD768" s="45" t="str">
        <f aca="false">IF(COUNTIF(W768:AC768,"Oui") &gt;0,"Oui","Non")</f>
        <v>Non</v>
      </c>
      <c r="AE768" s="31" t="n">
        <f aca="false">SUM(L768:O768)</f>
        <v>0</v>
      </c>
      <c r="AF768" s="31" t="n">
        <f aca="false">SUM(Q768:T768)</f>
        <v>0</v>
      </c>
    </row>
    <row r="769" customFormat="false" ht="13.8" hidden="false" customHeight="false" outlineLevel="0" collapsed="false">
      <c r="AD769" s="45" t="str">
        <f aca="false">IF(COUNTIF(W769:AC769,"Oui") &gt;0,"Oui","Non")</f>
        <v>Non</v>
      </c>
      <c r="AE769" s="31" t="n">
        <f aca="false">SUM(L769:O769)</f>
        <v>0</v>
      </c>
      <c r="AF769" s="31" t="n">
        <f aca="false">SUM(Q769:T769)</f>
        <v>0</v>
      </c>
    </row>
    <row r="770" customFormat="false" ht="13.8" hidden="false" customHeight="false" outlineLevel="0" collapsed="false">
      <c r="AD770" s="45" t="str">
        <f aca="false">IF(COUNTIF(W770:AC770,"Oui") &gt;0,"Oui","Non")</f>
        <v>Non</v>
      </c>
      <c r="AE770" s="31" t="n">
        <f aca="false">SUM(L770:O770)</f>
        <v>0</v>
      </c>
      <c r="AF770" s="31" t="n">
        <f aca="false">SUM(Q770:T770)</f>
        <v>0</v>
      </c>
    </row>
    <row r="771" customFormat="false" ht="13.8" hidden="false" customHeight="false" outlineLevel="0" collapsed="false">
      <c r="AD771" s="45" t="str">
        <f aca="false">IF(COUNTIF(W771:AC771,"Oui") &gt;0,"Oui","Non")</f>
        <v>Non</v>
      </c>
      <c r="AE771" s="31" t="n">
        <f aca="false">SUM(L771:O771)</f>
        <v>0</v>
      </c>
      <c r="AF771" s="31" t="n">
        <f aca="false">SUM(Q771:T771)</f>
        <v>0</v>
      </c>
    </row>
    <row r="772" customFormat="false" ht="13.8" hidden="false" customHeight="false" outlineLevel="0" collapsed="false">
      <c r="AD772" s="45" t="str">
        <f aca="false">IF(COUNTIF(W772:AC772,"Oui") &gt;0,"Oui","Non")</f>
        <v>Non</v>
      </c>
      <c r="AE772" s="31" t="n">
        <f aca="false">SUM(L772:O772)</f>
        <v>0</v>
      </c>
      <c r="AF772" s="31" t="n">
        <f aca="false">SUM(Q772:T772)</f>
        <v>0</v>
      </c>
    </row>
    <row r="773" customFormat="false" ht="13.8" hidden="false" customHeight="false" outlineLevel="0" collapsed="false">
      <c r="AD773" s="45" t="str">
        <f aca="false">IF(COUNTIF(W773:AC773,"Oui") &gt;0,"Oui","Non")</f>
        <v>Non</v>
      </c>
      <c r="AE773" s="31" t="n">
        <f aca="false">SUM(L773:O773)</f>
        <v>0</v>
      </c>
      <c r="AF773" s="31" t="n">
        <f aca="false">SUM(Q773:T773)</f>
        <v>0</v>
      </c>
    </row>
    <row r="774" customFormat="false" ht="13.8" hidden="false" customHeight="false" outlineLevel="0" collapsed="false">
      <c r="AD774" s="45" t="str">
        <f aca="false">IF(COUNTIF(W774:AC774,"Oui") &gt;0,"Oui","Non")</f>
        <v>Non</v>
      </c>
      <c r="AE774" s="31" t="n">
        <f aca="false">SUM(L774:O774)</f>
        <v>0</v>
      </c>
      <c r="AF774" s="31" t="n">
        <f aca="false">SUM(Q774:T774)</f>
        <v>0</v>
      </c>
    </row>
    <row r="775" customFormat="false" ht="13.8" hidden="false" customHeight="false" outlineLevel="0" collapsed="false">
      <c r="AD775" s="45" t="str">
        <f aca="false">IF(COUNTIF(W775:AC775,"Oui") &gt;0,"Oui","Non")</f>
        <v>Non</v>
      </c>
      <c r="AE775" s="31" t="n">
        <f aca="false">SUM(L775:O775)</f>
        <v>0</v>
      </c>
      <c r="AF775" s="31" t="n">
        <f aca="false">SUM(Q775:T775)</f>
        <v>0</v>
      </c>
    </row>
    <row r="776" customFormat="false" ht="13.8" hidden="false" customHeight="false" outlineLevel="0" collapsed="false">
      <c r="AD776" s="45" t="str">
        <f aca="false">IF(COUNTIF(W776:AC776,"Oui") &gt;0,"Oui","Non")</f>
        <v>Non</v>
      </c>
      <c r="AE776" s="31" t="n">
        <f aca="false">SUM(L776:O776)</f>
        <v>0</v>
      </c>
      <c r="AF776" s="31" t="n">
        <f aca="false">SUM(Q776:T776)</f>
        <v>0</v>
      </c>
    </row>
    <row r="777" customFormat="false" ht="13.8" hidden="false" customHeight="false" outlineLevel="0" collapsed="false">
      <c r="AD777" s="45" t="str">
        <f aca="false">IF(COUNTIF(W777:AC777,"Oui") &gt;0,"Oui","Non")</f>
        <v>Non</v>
      </c>
      <c r="AE777" s="31" t="n">
        <f aca="false">SUM(L777:O777)</f>
        <v>0</v>
      </c>
      <c r="AF777" s="31" t="n">
        <f aca="false">SUM(Q777:T777)</f>
        <v>0</v>
      </c>
    </row>
    <row r="778" customFormat="false" ht="13.8" hidden="false" customHeight="false" outlineLevel="0" collapsed="false">
      <c r="AD778" s="45" t="str">
        <f aca="false">IF(COUNTIF(W778:AC778,"Oui") &gt;0,"Oui","Non")</f>
        <v>Non</v>
      </c>
      <c r="AE778" s="31" t="n">
        <f aca="false">SUM(L778:O778)</f>
        <v>0</v>
      </c>
      <c r="AF778" s="31" t="n">
        <f aca="false">SUM(Q778:T778)</f>
        <v>0</v>
      </c>
    </row>
    <row r="779" customFormat="false" ht="13.8" hidden="false" customHeight="false" outlineLevel="0" collapsed="false">
      <c r="AD779" s="45" t="str">
        <f aca="false">IF(COUNTIF(W779:AC779,"Oui") &gt;0,"Oui","Non")</f>
        <v>Non</v>
      </c>
      <c r="AE779" s="31" t="n">
        <f aca="false">SUM(L779:O779)</f>
        <v>0</v>
      </c>
      <c r="AF779" s="31" t="n">
        <f aca="false">SUM(Q779:T779)</f>
        <v>0</v>
      </c>
    </row>
    <row r="780" customFormat="false" ht="13.8" hidden="false" customHeight="false" outlineLevel="0" collapsed="false">
      <c r="AD780" s="45" t="str">
        <f aca="false">IF(COUNTIF(W780:AC780,"Oui") &gt;0,"Oui","Non")</f>
        <v>Non</v>
      </c>
      <c r="AE780" s="31" t="n">
        <f aca="false">SUM(L780:O780)</f>
        <v>0</v>
      </c>
      <c r="AF780" s="31" t="n">
        <f aca="false">SUM(Q780:T780)</f>
        <v>0</v>
      </c>
    </row>
    <row r="781" customFormat="false" ht="13.8" hidden="false" customHeight="false" outlineLevel="0" collapsed="false">
      <c r="AD781" s="45" t="str">
        <f aca="false">IF(COUNTIF(W781:AC781,"Oui") &gt;0,"Oui","Non")</f>
        <v>Non</v>
      </c>
      <c r="AE781" s="31" t="n">
        <f aca="false">SUM(L781:O781)</f>
        <v>0</v>
      </c>
      <c r="AF781" s="31" t="n">
        <f aca="false">SUM(Q781:T781)</f>
        <v>0</v>
      </c>
    </row>
    <row r="782" customFormat="false" ht="13.8" hidden="false" customHeight="false" outlineLevel="0" collapsed="false">
      <c r="AD782" s="45" t="str">
        <f aca="false">IF(COUNTIF(W782:AC782,"Oui") &gt;0,"Oui","Non")</f>
        <v>Non</v>
      </c>
      <c r="AE782" s="31" t="n">
        <f aca="false">SUM(L782:O782)</f>
        <v>0</v>
      </c>
      <c r="AF782" s="31" t="n">
        <f aca="false">SUM(Q782:T782)</f>
        <v>0</v>
      </c>
    </row>
    <row r="783" customFormat="false" ht="13.8" hidden="false" customHeight="false" outlineLevel="0" collapsed="false">
      <c r="AD783" s="45" t="str">
        <f aca="false">IF(COUNTIF(W783:AC783,"Oui") &gt;0,"Oui","Non")</f>
        <v>Non</v>
      </c>
      <c r="AE783" s="31" t="n">
        <f aca="false">SUM(L783:O783)</f>
        <v>0</v>
      </c>
      <c r="AF783" s="31" t="n">
        <f aca="false">SUM(Q783:T783)</f>
        <v>0</v>
      </c>
    </row>
    <row r="784" customFormat="false" ht="13.8" hidden="false" customHeight="false" outlineLevel="0" collapsed="false">
      <c r="AD784" s="45" t="str">
        <f aca="false">IF(COUNTIF(W784:AC784,"Oui") &gt;0,"Oui","Non")</f>
        <v>Non</v>
      </c>
      <c r="AE784" s="31" t="n">
        <f aca="false">SUM(L784:O784)</f>
        <v>0</v>
      </c>
      <c r="AF784" s="31" t="n">
        <f aca="false">SUM(Q784:T784)</f>
        <v>0</v>
      </c>
    </row>
    <row r="785" customFormat="false" ht="13.8" hidden="false" customHeight="false" outlineLevel="0" collapsed="false">
      <c r="AD785" s="45" t="str">
        <f aca="false">IF(COUNTIF(W785:AC785,"Oui") &gt;0,"Oui","Non")</f>
        <v>Non</v>
      </c>
      <c r="AE785" s="31" t="n">
        <f aca="false">SUM(L785:O785)</f>
        <v>0</v>
      </c>
      <c r="AF785" s="31" t="n">
        <f aca="false">SUM(Q785:T785)</f>
        <v>0</v>
      </c>
    </row>
    <row r="786" customFormat="false" ht="13.8" hidden="false" customHeight="false" outlineLevel="0" collapsed="false">
      <c r="AD786" s="45" t="str">
        <f aca="false">IF(COUNTIF(W786:AC786,"Oui") &gt;0,"Oui","Non")</f>
        <v>Non</v>
      </c>
      <c r="AE786" s="31" t="n">
        <f aca="false">SUM(L786:O786)</f>
        <v>0</v>
      </c>
      <c r="AF786" s="31" t="n">
        <f aca="false">SUM(Q786:T786)</f>
        <v>0</v>
      </c>
    </row>
    <row r="787" customFormat="false" ht="13.8" hidden="false" customHeight="false" outlineLevel="0" collapsed="false">
      <c r="AD787" s="45" t="str">
        <f aca="false">IF(COUNTIF(W787:AC787,"Oui") &gt;0,"Oui","Non")</f>
        <v>Non</v>
      </c>
      <c r="AE787" s="31" t="n">
        <f aca="false">SUM(L787:O787)</f>
        <v>0</v>
      </c>
      <c r="AF787" s="31" t="n">
        <f aca="false">SUM(Q787:T787)</f>
        <v>0</v>
      </c>
    </row>
    <row r="788" customFormat="false" ht="13.8" hidden="false" customHeight="false" outlineLevel="0" collapsed="false">
      <c r="AD788" s="45" t="str">
        <f aca="false">IF(COUNTIF(W788:AC788,"Oui") &gt;0,"Oui","Non")</f>
        <v>Non</v>
      </c>
      <c r="AE788" s="31" t="n">
        <f aca="false">SUM(L788:O788)</f>
        <v>0</v>
      </c>
      <c r="AF788" s="31" t="n">
        <f aca="false">SUM(Q788:T788)</f>
        <v>0</v>
      </c>
    </row>
    <row r="789" customFormat="false" ht="13.8" hidden="false" customHeight="false" outlineLevel="0" collapsed="false">
      <c r="AD789" s="45" t="str">
        <f aca="false">IF(COUNTIF(W789:AC789,"Oui") &gt;0,"Oui","Non")</f>
        <v>Non</v>
      </c>
      <c r="AE789" s="31" t="n">
        <f aca="false">SUM(L789:O789)</f>
        <v>0</v>
      </c>
      <c r="AF789" s="31" t="n">
        <f aca="false">SUM(Q789:T789)</f>
        <v>0</v>
      </c>
    </row>
    <row r="790" customFormat="false" ht="13.8" hidden="false" customHeight="false" outlineLevel="0" collapsed="false">
      <c r="AD790" s="45" t="str">
        <f aca="false">IF(COUNTIF(W790:AC790,"Oui") &gt;0,"Oui","Non")</f>
        <v>Non</v>
      </c>
      <c r="AE790" s="31" t="n">
        <f aca="false">SUM(L790:O790)</f>
        <v>0</v>
      </c>
      <c r="AF790" s="31" t="n">
        <f aca="false">SUM(Q790:T790)</f>
        <v>0</v>
      </c>
    </row>
    <row r="791" customFormat="false" ht="13.8" hidden="false" customHeight="false" outlineLevel="0" collapsed="false">
      <c r="AD791" s="45" t="str">
        <f aca="false">IF(COUNTIF(W791:AC791,"Oui") &gt;0,"Oui","Non")</f>
        <v>Non</v>
      </c>
      <c r="AE791" s="31" t="n">
        <f aca="false">SUM(L791:O791)</f>
        <v>0</v>
      </c>
      <c r="AF791" s="31" t="n">
        <f aca="false">SUM(Q791:T791)</f>
        <v>0</v>
      </c>
    </row>
    <row r="792" customFormat="false" ht="13.8" hidden="false" customHeight="false" outlineLevel="0" collapsed="false">
      <c r="AD792" s="45" t="str">
        <f aca="false">IF(COUNTIF(W792:AC792,"Oui") &gt;0,"Oui","Non")</f>
        <v>Non</v>
      </c>
      <c r="AE792" s="31" t="n">
        <f aca="false">SUM(L792:O792)</f>
        <v>0</v>
      </c>
      <c r="AF792" s="31" t="n">
        <f aca="false">SUM(Q792:T792)</f>
        <v>0</v>
      </c>
    </row>
    <row r="793" customFormat="false" ht="13.8" hidden="false" customHeight="false" outlineLevel="0" collapsed="false">
      <c r="AD793" s="45" t="str">
        <f aca="false">IF(COUNTIF(W793:AC793,"Oui") &gt;0,"Oui","Non")</f>
        <v>Non</v>
      </c>
      <c r="AE793" s="31" t="n">
        <f aca="false">SUM(L793:O793)</f>
        <v>0</v>
      </c>
      <c r="AF793" s="31" t="n">
        <f aca="false">SUM(Q793:T793)</f>
        <v>0</v>
      </c>
    </row>
    <row r="794" customFormat="false" ht="13.8" hidden="false" customHeight="false" outlineLevel="0" collapsed="false">
      <c r="AD794" s="45" t="str">
        <f aca="false">IF(COUNTIF(W794:AC794,"Oui") &gt;0,"Oui","Non")</f>
        <v>Non</v>
      </c>
      <c r="AE794" s="31" t="n">
        <f aca="false">SUM(L794:O794)</f>
        <v>0</v>
      </c>
      <c r="AF794" s="31" t="n">
        <f aca="false">SUM(Q794:T794)</f>
        <v>0</v>
      </c>
    </row>
    <row r="795" customFormat="false" ht="13.8" hidden="false" customHeight="false" outlineLevel="0" collapsed="false">
      <c r="AD795" s="45" t="str">
        <f aca="false">IF(COUNTIF(W795:AC795,"Oui") &gt;0,"Oui","Non")</f>
        <v>Non</v>
      </c>
      <c r="AE795" s="31" t="n">
        <f aca="false">SUM(L795:O795)</f>
        <v>0</v>
      </c>
      <c r="AF795" s="31" t="n">
        <f aca="false">SUM(Q795:T795)</f>
        <v>0</v>
      </c>
    </row>
    <row r="796" customFormat="false" ht="13.8" hidden="false" customHeight="false" outlineLevel="0" collapsed="false">
      <c r="AD796" s="45" t="str">
        <f aca="false">IF(COUNTIF(W796:AC796,"Oui") &gt;0,"Oui","Non")</f>
        <v>Non</v>
      </c>
      <c r="AE796" s="31" t="n">
        <f aca="false">SUM(L796:O796)</f>
        <v>0</v>
      </c>
      <c r="AF796" s="31" t="n">
        <f aca="false">SUM(Q796:T796)</f>
        <v>0</v>
      </c>
    </row>
    <row r="797" customFormat="false" ht="13.8" hidden="false" customHeight="false" outlineLevel="0" collapsed="false">
      <c r="AD797" s="45" t="str">
        <f aca="false">IF(COUNTIF(W797:AC797,"Oui") &gt;0,"Oui","Non")</f>
        <v>Non</v>
      </c>
      <c r="AE797" s="31" t="n">
        <f aca="false">SUM(L797:O797)</f>
        <v>0</v>
      </c>
      <c r="AF797" s="31" t="n">
        <f aca="false">SUM(Q797:T797)</f>
        <v>0</v>
      </c>
    </row>
    <row r="798" customFormat="false" ht="13.8" hidden="false" customHeight="false" outlineLevel="0" collapsed="false">
      <c r="AD798" s="45" t="str">
        <f aca="false">IF(COUNTIF(W798:AC798,"Oui") &gt;0,"Oui","Non")</f>
        <v>Non</v>
      </c>
      <c r="AE798" s="31" t="n">
        <f aca="false">SUM(L798:O798)</f>
        <v>0</v>
      </c>
      <c r="AF798" s="31" t="n">
        <f aca="false">SUM(Q798:T798)</f>
        <v>0</v>
      </c>
    </row>
    <row r="799" customFormat="false" ht="13.8" hidden="false" customHeight="false" outlineLevel="0" collapsed="false">
      <c r="AD799" s="45" t="str">
        <f aca="false">IF(COUNTIF(W799:AC799,"Oui") &gt;0,"Oui","Non")</f>
        <v>Non</v>
      </c>
      <c r="AE799" s="31" t="n">
        <f aca="false">SUM(L799:O799)</f>
        <v>0</v>
      </c>
      <c r="AF799" s="31" t="n">
        <f aca="false">SUM(Q799:T799)</f>
        <v>0</v>
      </c>
    </row>
    <row r="800" customFormat="false" ht="13.8" hidden="false" customHeight="false" outlineLevel="0" collapsed="false">
      <c r="AD800" s="45" t="str">
        <f aca="false">IF(COUNTIF(W800:AC800,"Oui") &gt;0,"Oui","Non")</f>
        <v>Non</v>
      </c>
      <c r="AE800" s="31" t="n">
        <f aca="false">SUM(L800:O800)</f>
        <v>0</v>
      </c>
      <c r="AF800" s="31" t="n">
        <f aca="false">SUM(Q800:T800)</f>
        <v>0</v>
      </c>
    </row>
    <row r="801" customFormat="false" ht="13.8" hidden="false" customHeight="false" outlineLevel="0" collapsed="false">
      <c r="AD801" s="45" t="str">
        <f aca="false">IF(COUNTIF(W801:AC801,"Oui") &gt;0,"Oui","Non")</f>
        <v>Non</v>
      </c>
      <c r="AE801" s="31" t="n">
        <f aca="false">SUM(L801:O801)</f>
        <v>0</v>
      </c>
      <c r="AF801" s="31" t="n">
        <f aca="false">SUM(Q801:T801)</f>
        <v>0</v>
      </c>
    </row>
    <row r="802" customFormat="false" ht="13.8" hidden="false" customHeight="false" outlineLevel="0" collapsed="false">
      <c r="AD802" s="45" t="str">
        <f aca="false">IF(COUNTIF(W802:AC802,"Oui") &gt;0,"Oui","Non")</f>
        <v>Non</v>
      </c>
      <c r="AE802" s="31" t="n">
        <f aca="false">SUM(L802:O802)</f>
        <v>0</v>
      </c>
      <c r="AF802" s="31" t="n">
        <f aca="false">SUM(Q802:T802)</f>
        <v>0</v>
      </c>
    </row>
    <row r="803" customFormat="false" ht="13.8" hidden="false" customHeight="false" outlineLevel="0" collapsed="false">
      <c r="AD803" s="45" t="str">
        <f aca="false">IF(COUNTIF(W803:AC803,"Oui") &gt;0,"Oui","Non")</f>
        <v>Non</v>
      </c>
      <c r="AE803" s="31" t="n">
        <f aca="false">SUM(L803:O803)</f>
        <v>0</v>
      </c>
      <c r="AF803" s="31" t="n">
        <f aca="false">SUM(Q803:T803)</f>
        <v>0</v>
      </c>
    </row>
    <row r="804" customFormat="false" ht="13.8" hidden="false" customHeight="false" outlineLevel="0" collapsed="false">
      <c r="AD804" s="45" t="str">
        <f aca="false">IF(COUNTIF(W804:AC804,"Oui") &gt;0,"Oui","Non")</f>
        <v>Non</v>
      </c>
      <c r="AE804" s="31" t="n">
        <f aca="false">SUM(L804:O804)</f>
        <v>0</v>
      </c>
      <c r="AF804" s="31" t="n">
        <f aca="false">SUM(Q804:T804)</f>
        <v>0</v>
      </c>
    </row>
    <row r="805" customFormat="false" ht="13.8" hidden="false" customHeight="false" outlineLevel="0" collapsed="false">
      <c r="AD805" s="45" t="str">
        <f aca="false">IF(COUNTIF(W805:AC805,"Oui") &gt;0,"Oui","Non")</f>
        <v>Non</v>
      </c>
      <c r="AE805" s="31" t="n">
        <f aca="false">SUM(L805:O805)</f>
        <v>0</v>
      </c>
      <c r="AF805" s="31" t="n">
        <f aca="false">SUM(Q805:T805)</f>
        <v>0</v>
      </c>
    </row>
    <row r="806" customFormat="false" ht="13.8" hidden="false" customHeight="false" outlineLevel="0" collapsed="false">
      <c r="AD806" s="45" t="str">
        <f aca="false">IF(COUNTIF(W806:AC806,"Oui") &gt;0,"Oui","Non")</f>
        <v>Non</v>
      </c>
      <c r="AE806" s="31" t="n">
        <f aca="false">SUM(L806:O806)</f>
        <v>0</v>
      </c>
      <c r="AF806" s="31" t="n">
        <f aca="false">SUM(Q806:T806)</f>
        <v>0</v>
      </c>
    </row>
    <row r="807" customFormat="false" ht="13.8" hidden="false" customHeight="false" outlineLevel="0" collapsed="false">
      <c r="AD807" s="45" t="str">
        <f aca="false">IF(COUNTIF(W807:AC807,"Oui") &gt;0,"Oui","Non")</f>
        <v>Non</v>
      </c>
      <c r="AE807" s="31" t="n">
        <f aca="false">SUM(L807:O807)</f>
        <v>0</v>
      </c>
      <c r="AF807" s="31" t="n">
        <f aca="false">SUM(Q807:T807)</f>
        <v>0</v>
      </c>
    </row>
    <row r="808" customFormat="false" ht="13.8" hidden="false" customHeight="false" outlineLevel="0" collapsed="false">
      <c r="AD808" s="45" t="str">
        <f aca="false">IF(COUNTIF(W808:AC808,"Oui") &gt;0,"Oui","Non")</f>
        <v>Non</v>
      </c>
      <c r="AE808" s="31" t="n">
        <f aca="false">SUM(L808:O808)</f>
        <v>0</v>
      </c>
      <c r="AF808" s="31" t="n">
        <f aca="false">SUM(Q808:T808)</f>
        <v>0</v>
      </c>
    </row>
    <row r="809" customFormat="false" ht="13.8" hidden="false" customHeight="false" outlineLevel="0" collapsed="false">
      <c r="AD809" s="45" t="str">
        <f aca="false">IF(COUNTIF(W809:AC809,"Oui") &gt;0,"Oui","Non")</f>
        <v>Non</v>
      </c>
      <c r="AE809" s="31" t="n">
        <f aca="false">SUM(L809:O809)</f>
        <v>0</v>
      </c>
      <c r="AF809" s="31" t="n">
        <f aca="false">SUM(Q809:T809)</f>
        <v>0</v>
      </c>
    </row>
    <row r="810" customFormat="false" ht="13.8" hidden="false" customHeight="false" outlineLevel="0" collapsed="false">
      <c r="AD810" s="45" t="str">
        <f aca="false">IF(COUNTIF(W810:AC810,"Oui") &gt;0,"Oui","Non")</f>
        <v>Non</v>
      </c>
      <c r="AE810" s="31" t="n">
        <f aca="false">SUM(L810:O810)</f>
        <v>0</v>
      </c>
      <c r="AF810" s="31" t="n">
        <f aca="false">SUM(Q810:T810)</f>
        <v>0</v>
      </c>
    </row>
    <row r="811" customFormat="false" ht="13.8" hidden="false" customHeight="false" outlineLevel="0" collapsed="false">
      <c r="AD811" s="45" t="str">
        <f aca="false">IF(COUNTIF(W811:AC811,"Oui") &gt;0,"Oui","Non")</f>
        <v>Non</v>
      </c>
      <c r="AE811" s="31" t="n">
        <f aca="false">SUM(L811:O811)</f>
        <v>0</v>
      </c>
      <c r="AF811" s="31" t="n">
        <f aca="false">SUM(Q811:T811)</f>
        <v>0</v>
      </c>
    </row>
    <row r="812" customFormat="false" ht="13.8" hidden="false" customHeight="false" outlineLevel="0" collapsed="false">
      <c r="AD812" s="45" t="str">
        <f aca="false">IF(COUNTIF(W812:AC812,"Oui") &gt;0,"Oui","Non")</f>
        <v>Non</v>
      </c>
      <c r="AE812" s="31" t="n">
        <f aca="false">SUM(L812:O812)</f>
        <v>0</v>
      </c>
      <c r="AF812" s="31" t="n">
        <f aca="false">SUM(Q812:T812)</f>
        <v>0</v>
      </c>
    </row>
    <row r="813" customFormat="false" ht="13.8" hidden="false" customHeight="false" outlineLevel="0" collapsed="false">
      <c r="AD813" s="45" t="str">
        <f aca="false">IF(COUNTIF(W813:AC813,"Oui") &gt;0,"Oui","Non")</f>
        <v>Non</v>
      </c>
      <c r="AE813" s="31" t="n">
        <f aca="false">SUM(L813:O813)</f>
        <v>0</v>
      </c>
      <c r="AF813" s="31" t="n">
        <f aca="false">SUM(Q813:T813)</f>
        <v>0</v>
      </c>
    </row>
    <row r="814" customFormat="false" ht="13.8" hidden="false" customHeight="false" outlineLevel="0" collapsed="false">
      <c r="AD814" s="45" t="str">
        <f aca="false">IF(COUNTIF(W814:AC814,"Oui") &gt;0,"Oui","Non")</f>
        <v>Non</v>
      </c>
      <c r="AE814" s="31" t="n">
        <f aca="false">SUM(L814:O814)</f>
        <v>0</v>
      </c>
      <c r="AF814" s="31" t="n">
        <f aca="false">SUM(Q814:T814)</f>
        <v>0</v>
      </c>
    </row>
    <row r="815" customFormat="false" ht="13.8" hidden="false" customHeight="false" outlineLevel="0" collapsed="false">
      <c r="AD815" s="45" t="str">
        <f aca="false">IF(COUNTIF(W815:AC815,"Oui") &gt;0,"Oui","Non")</f>
        <v>Non</v>
      </c>
      <c r="AE815" s="31" t="n">
        <f aca="false">SUM(L815:O815)</f>
        <v>0</v>
      </c>
      <c r="AF815" s="31" t="n">
        <f aca="false">SUM(Q815:T815)</f>
        <v>0</v>
      </c>
    </row>
    <row r="816" customFormat="false" ht="13.8" hidden="false" customHeight="false" outlineLevel="0" collapsed="false">
      <c r="AD816" s="45" t="str">
        <f aca="false">IF(COUNTIF(W816:AC816,"Oui") &gt;0,"Oui","Non")</f>
        <v>Non</v>
      </c>
      <c r="AE816" s="31" t="n">
        <f aca="false">SUM(L816:O816)</f>
        <v>0</v>
      </c>
      <c r="AF816" s="31" t="n">
        <f aca="false">SUM(Q816:T816)</f>
        <v>0</v>
      </c>
    </row>
    <row r="817" customFormat="false" ht="13.8" hidden="false" customHeight="false" outlineLevel="0" collapsed="false">
      <c r="AD817" s="45" t="str">
        <f aca="false">IF(COUNTIF(W817:AC817,"Oui") &gt;0,"Oui","Non")</f>
        <v>Non</v>
      </c>
      <c r="AE817" s="31" t="n">
        <f aca="false">SUM(L817:O817)</f>
        <v>0</v>
      </c>
      <c r="AF817" s="31" t="n">
        <f aca="false">SUM(Q817:T817)</f>
        <v>0</v>
      </c>
    </row>
    <row r="818" customFormat="false" ht="13.8" hidden="false" customHeight="false" outlineLevel="0" collapsed="false">
      <c r="AD818" s="45" t="str">
        <f aca="false">IF(COUNTIF(W818:AC818,"Oui") &gt;0,"Oui","Non")</f>
        <v>Non</v>
      </c>
      <c r="AE818" s="31" t="n">
        <f aca="false">SUM(L818:O818)</f>
        <v>0</v>
      </c>
      <c r="AF818" s="31" t="n">
        <f aca="false">SUM(Q818:T818)</f>
        <v>0</v>
      </c>
    </row>
    <row r="819" customFormat="false" ht="13.8" hidden="false" customHeight="false" outlineLevel="0" collapsed="false">
      <c r="AD819" s="45" t="str">
        <f aca="false">IF(COUNTIF(W819:AC819,"Oui") &gt;0,"Oui","Non")</f>
        <v>Non</v>
      </c>
      <c r="AE819" s="31" t="n">
        <f aca="false">SUM(L819:O819)</f>
        <v>0</v>
      </c>
      <c r="AF819" s="31" t="n">
        <f aca="false">SUM(Q819:T819)</f>
        <v>0</v>
      </c>
    </row>
    <row r="820" customFormat="false" ht="13.8" hidden="false" customHeight="false" outlineLevel="0" collapsed="false">
      <c r="AD820" s="45" t="str">
        <f aca="false">IF(COUNTIF(W820:AC820,"Oui") &gt;0,"Oui","Non")</f>
        <v>Non</v>
      </c>
      <c r="AE820" s="31" t="n">
        <f aca="false">SUM(L820:O820)</f>
        <v>0</v>
      </c>
      <c r="AF820" s="31" t="n">
        <f aca="false">SUM(Q820:T820)</f>
        <v>0</v>
      </c>
    </row>
    <row r="821" customFormat="false" ht="13.8" hidden="false" customHeight="false" outlineLevel="0" collapsed="false">
      <c r="AD821" s="45" t="str">
        <f aca="false">IF(COUNTIF(W821:AC821,"Oui") &gt;0,"Oui","Non")</f>
        <v>Non</v>
      </c>
      <c r="AE821" s="31" t="n">
        <f aca="false">SUM(L821:O821)</f>
        <v>0</v>
      </c>
      <c r="AF821" s="31" t="n">
        <f aca="false">SUM(Q821:T821)</f>
        <v>0</v>
      </c>
    </row>
    <row r="822" customFormat="false" ht="13.8" hidden="false" customHeight="false" outlineLevel="0" collapsed="false">
      <c r="AD822" s="45" t="str">
        <f aca="false">IF(COUNTIF(W822:AC822,"Oui") &gt;0,"Oui","Non")</f>
        <v>Non</v>
      </c>
      <c r="AE822" s="31" t="n">
        <f aca="false">SUM(L822:O822)</f>
        <v>0</v>
      </c>
      <c r="AF822" s="31" t="n">
        <f aca="false">SUM(Q822:T822)</f>
        <v>0</v>
      </c>
    </row>
    <row r="823" customFormat="false" ht="13.8" hidden="false" customHeight="false" outlineLevel="0" collapsed="false">
      <c r="AD823" s="45" t="str">
        <f aca="false">IF(COUNTIF(W823:AC823,"Oui") &gt;0,"Oui","Non")</f>
        <v>Non</v>
      </c>
      <c r="AE823" s="31" t="n">
        <f aca="false">SUM(L823:O823)</f>
        <v>0</v>
      </c>
      <c r="AF823" s="31" t="n">
        <f aca="false">SUM(Q823:T823)</f>
        <v>0</v>
      </c>
    </row>
    <row r="824" customFormat="false" ht="13.8" hidden="false" customHeight="false" outlineLevel="0" collapsed="false">
      <c r="AD824" s="45" t="str">
        <f aca="false">IF(COUNTIF(W824:AC824,"Oui") &gt;0,"Oui","Non")</f>
        <v>Non</v>
      </c>
      <c r="AE824" s="31" t="n">
        <f aca="false">SUM(L824:O824)</f>
        <v>0</v>
      </c>
      <c r="AF824" s="31" t="n">
        <f aca="false">SUM(Q824:T824)</f>
        <v>0</v>
      </c>
    </row>
    <row r="825" customFormat="false" ht="13.8" hidden="false" customHeight="false" outlineLevel="0" collapsed="false">
      <c r="AD825" s="45" t="str">
        <f aca="false">IF(COUNTIF(W825:AC825,"Oui") &gt;0,"Oui","Non")</f>
        <v>Non</v>
      </c>
      <c r="AE825" s="31" t="n">
        <f aca="false">SUM(L825:O825)</f>
        <v>0</v>
      </c>
      <c r="AF825" s="31" t="n">
        <f aca="false">SUM(Q825:T825)</f>
        <v>0</v>
      </c>
    </row>
    <row r="826" customFormat="false" ht="13.8" hidden="false" customHeight="false" outlineLevel="0" collapsed="false">
      <c r="AD826" s="45" t="str">
        <f aca="false">IF(COUNTIF(W826:AC826,"Oui") &gt;0,"Oui","Non")</f>
        <v>Non</v>
      </c>
      <c r="AE826" s="31" t="n">
        <f aca="false">SUM(L826:O826)</f>
        <v>0</v>
      </c>
      <c r="AF826" s="31" t="n">
        <f aca="false">SUM(Q826:T826)</f>
        <v>0</v>
      </c>
    </row>
    <row r="827" customFormat="false" ht="13.8" hidden="false" customHeight="false" outlineLevel="0" collapsed="false">
      <c r="AD827" s="45" t="str">
        <f aca="false">IF(COUNTIF(W827:AC827,"Oui") &gt;0,"Oui","Non")</f>
        <v>Non</v>
      </c>
      <c r="AE827" s="31" t="n">
        <f aca="false">SUM(L827:O827)</f>
        <v>0</v>
      </c>
      <c r="AF827" s="31" t="n">
        <f aca="false">SUM(Q827:T827)</f>
        <v>0</v>
      </c>
    </row>
    <row r="828" customFormat="false" ht="13.8" hidden="false" customHeight="false" outlineLevel="0" collapsed="false">
      <c r="AD828" s="45" t="str">
        <f aca="false">IF(COUNTIF(W828:AC828,"Oui") &gt;0,"Oui","Non")</f>
        <v>Non</v>
      </c>
      <c r="AE828" s="31" t="n">
        <f aca="false">SUM(L828:O828)</f>
        <v>0</v>
      </c>
      <c r="AF828" s="31" t="n">
        <f aca="false">SUM(Q828:T828)</f>
        <v>0</v>
      </c>
    </row>
    <row r="829" customFormat="false" ht="13.8" hidden="false" customHeight="false" outlineLevel="0" collapsed="false">
      <c r="AD829" s="45" t="str">
        <f aca="false">IF(COUNTIF(W829:AC829,"Oui") &gt;0,"Oui","Non")</f>
        <v>Non</v>
      </c>
      <c r="AE829" s="31" t="n">
        <f aca="false">SUM(L829:O829)</f>
        <v>0</v>
      </c>
      <c r="AF829" s="31" t="n">
        <f aca="false">SUM(Q829:T829)</f>
        <v>0</v>
      </c>
    </row>
    <row r="830" customFormat="false" ht="13.8" hidden="false" customHeight="false" outlineLevel="0" collapsed="false">
      <c r="AD830" s="45" t="str">
        <f aca="false">IF(COUNTIF(W830:AC830,"Oui") &gt;0,"Oui","Non")</f>
        <v>Non</v>
      </c>
      <c r="AE830" s="31" t="n">
        <f aca="false">SUM(L830:O830)</f>
        <v>0</v>
      </c>
      <c r="AF830" s="31" t="n">
        <f aca="false">SUM(Q830:T830)</f>
        <v>0</v>
      </c>
    </row>
    <row r="831" customFormat="false" ht="13.8" hidden="false" customHeight="false" outlineLevel="0" collapsed="false">
      <c r="AD831" s="45" t="str">
        <f aca="false">IF(COUNTIF(W831:AC831,"Oui") &gt;0,"Oui","Non")</f>
        <v>Non</v>
      </c>
      <c r="AE831" s="31" t="n">
        <f aca="false">SUM(L831:O831)</f>
        <v>0</v>
      </c>
      <c r="AF831" s="31" t="n">
        <f aca="false">SUM(Q831:T831)</f>
        <v>0</v>
      </c>
    </row>
    <row r="832" customFormat="false" ht="13.8" hidden="false" customHeight="false" outlineLevel="0" collapsed="false">
      <c r="AD832" s="45" t="str">
        <f aca="false">IF(COUNTIF(W832:AC832,"Oui") &gt;0,"Oui","Non")</f>
        <v>Non</v>
      </c>
      <c r="AE832" s="31" t="n">
        <f aca="false">SUM(L832:O832)</f>
        <v>0</v>
      </c>
      <c r="AF832" s="31" t="n">
        <f aca="false">SUM(Q832:T832)</f>
        <v>0</v>
      </c>
    </row>
    <row r="833" customFormat="false" ht="13.8" hidden="false" customHeight="false" outlineLevel="0" collapsed="false">
      <c r="AD833" s="45" t="str">
        <f aca="false">IF(COUNTIF(W833:AC833,"Oui") &gt;0,"Oui","Non")</f>
        <v>Non</v>
      </c>
      <c r="AE833" s="31" t="n">
        <f aca="false">SUM(L833:O833)</f>
        <v>0</v>
      </c>
      <c r="AF833" s="31" t="n">
        <f aca="false">SUM(Q833:T833)</f>
        <v>0</v>
      </c>
    </row>
    <row r="834" customFormat="false" ht="13.8" hidden="false" customHeight="false" outlineLevel="0" collapsed="false">
      <c r="AD834" s="45" t="str">
        <f aca="false">IF(COUNTIF(W834:AC834,"Oui") &gt;0,"Oui","Non")</f>
        <v>Non</v>
      </c>
      <c r="AE834" s="31" t="n">
        <f aca="false">SUM(L834:O834)</f>
        <v>0</v>
      </c>
      <c r="AF834" s="31" t="n">
        <f aca="false">SUM(Q834:T834)</f>
        <v>0</v>
      </c>
    </row>
    <row r="835" customFormat="false" ht="13.8" hidden="false" customHeight="false" outlineLevel="0" collapsed="false">
      <c r="AD835" s="45" t="str">
        <f aca="false">IF(COUNTIF(W835:AC835,"Oui") &gt;0,"Oui","Non")</f>
        <v>Non</v>
      </c>
      <c r="AE835" s="31" t="n">
        <f aca="false">SUM(L835:O835)</f>
        <v>0</v>
      </c>
      <c r="AF835" s="31" t="n">
        <f aca="false">SUM(Q835:T835)</f>
        <v>0</v>
      </c>
    </row>
    <row r="836" customFormat="false" ht="13.8" hidden="false" customHeight="false" outlineLevel="0" collapsed="false">
      <c r="AD836" s="45" t="str">
        <f aca="false">IF(COUNTIF(W836:AC836,"Oui") &gt;0,"Oui","Non")</f>
        <v>Non</v>
      </c>
      <c r="AE836" s="31" t="n">
        <f aca="false">SUM(L836:O836)</f>
        <v>0</v>
      </c>
      <c r="AF836" s="31" t="n">
        <f aca="false">SUM(Q836:T836)</f>
        <v>0</v>
      </c>
    </row>
    <row r="837" customFormat="false" ht="13.8" hidden="false" customHeight="false" outlineLevel="0" collapsed="false">
      <c r="AD837" s="45" t="str">
        <f aca="false">IF(COUNTIF(W837:AC837,"Oui") &gt;0,"Oui","Non")</f>
        <v>Non</v>
      </c>
      <c r="AE837" s="31" t="n">
        <f aca="false">SUM(L837:O837)</f>
        <v>0</v>
      </c>
      <c r="AF837" s="31" t="n">
        <f aca="false">SUM(Q837:T837)</f>
        <v>0</v>
      </c>
    </row>
    <row r="838" customFormat="false" ht="13.8" hidden="false" customHeight="false" outlineLevel="0" collapsed="false">
      <c r="AD838" s="45" t="str">
        <f aca="false">IF(COUNTIF(W838:AC838,"Oui") &gt;0,"Oui","Non")</f>
        <v>Non</v>
      </c>
      <c r="AE838" s="31" t="n">
        <f aca="false">SUM(L838:O838)</f>
        <v>0</v>
      </c>
      <c r="AF838" s="31" t="n">
        <f aca="false">SUM(Q838:T838)</f>
        <v>0</v>
      </c>
    </row>
    <row r="839" customFormat="false" ht="13.8" hidden="false" customHeight="false" outlineLevel="0" collapsed="false">
      <c r="AD839" s="45" t="str">
        <f aca="false">IF(COUNTIF(W839:AC839,"Oui") &gt;0,"Oui","Non")</f>
        <v>Non</v>
      </c>
      <c r="AE839" s="31" t="n">
        <f aca="false">SUM(L839:O839)</f>
        <v>0</v>
      </c>
      <c r="AF839" s="31" t="n">
        <f aca="false">SUM(Q839:T839)</f>
        <v>0</v>
      </c>
    </row>
    <row r="840" customFormat="false" ht="13.8" hidden="false" customHeight="false" outlineLevel="0" collapsed="false">
      <c r="AD840" s="45" t="str">
        <f aca="false">IF(COUNTIF(W840:AC840,"Oui") &gt;0,"Oui","Non")</f>
        <v>Non</v>
      </c>
      <c r="AE840" s="31" t="n">
        <f aca="false">SUM(L840:O840)</f>
        <v>0</v>
      </c>
      <c r="AF840" s="31" t="n">
        <f aca="false">SUM(Q840:T840)</f>
        <v>0</v>
      </c>
    </row>
    <row r="841" customFormat="false" ht="13.8" hidden="false" customHeight="false" outlineLevel="0" collapsed="false">
      <c r="AD841" s="45" t="str">
        <f aca="false">IF(COUNTIF(W841:AC841,"Oui") &gt;0,"Oui","Non")</f>
        <v>Non</v>
      </c>
      <c r="AE841" s="31" t="n">
        <f aca="false">SUM(L841:O841)</f>
        <v>0</v>
      </c>
      <c r="AF841" s="31" t="n">
        <f aca="false">SUM(Q841:T841)</f>
        <v>0</v>
      </c>
    </row>
    <row r="842" customFormat="false" ht="13.8" hidden="false" customHeight="false" outlineLevel="0" collapsed="false">
      <c r="AD842" s="45" t="str">
        <f aca="false">IF(COUNTIF(W842:AC842,"Oui") &gt;0,"Oui","Non")</f>
        <v>Non</v>
      </c>
      <c r="AE842" s="31" t="n">
        <f aca="false">SUM(L842:O842)</f>
        <v>0</v>
      </c>
      <c r="AF842" s="31" t="n">
        <f aca="false">SUM(Q842:T842)</f>
        <v>0</v>
      </c>
    </row>
    <row r="843" customFormat="false" ht="13.8" hidden="false" customHeight="false" outlineLevel="0" collapsed="false">
      <c r="AD843" s="45" t="str">
        <f aca="false">IF(COUNTIF(W843:AC843,"Oui") &gt;0,"Oui","Non")</f>
        <v>Non</v>
      </c>
      <c r="AE843" s="31" t="n">
        <f aca="false">SUM(L843:O843)</f>
        <v>0</v>
      </c>
      <c r="AF843" s="31" t="n">
        <f aca="false">SUM(Q843:T843)</f>
        <v>0</v>
      </c>
    </row>
    <row r="844" customFormat="false" ht="13.8" hidden="false" customHeight="false" outlineLevel="0" collapsed="false">
      <c r="AD844" s="45" t="str">
        <f aca="false">IF(COUNTIF(W844:AC844,"Oui") &gt;0,"Oui","Non")</f>
        <v>Non</v>
      </c>
      <c r="AE844" s="31" t="n">
        <f aca="false">SUM(L844:O844)</f>
        <v>0</v>
      </c>
      <c r="AF844" s="31" t="n">
        <f aca="false">SUM(Q844:T844)</f>
        <v>0</v>
      </c>
    </row>
    <row r="845" customFormat="false" ht="13.8" hidden="false" customHeight="false" outlineLevel="0" collapsed="false">
      <c r="AD845" s="45" t="str">
        <f aca="false">IF(COUNTIF(W845:AC845,"Oui") &gt;0,"Oui","Non")</f>
        <v>Non</v>
      </c>
      <c r="AE845" s="31" t="n">
        <f aca="false">SUM(L845:O845)</f>
        <v>0</v>
      </c>
      <c r="AF845" s="31" t="n">
        <f aca="false">SUM(Q845:T845)</f>
        <v>0</v>
      </c>
    </row>
    <row r="846" customFormat="false" ht="13.8" hidden="false" customHeight="false" outlineLevel="0" collapsed="false">
      <c r="AD846" s="45" t="str">
        <f aca="false">IF(COUNTIF(W846:AC846,"Oui") &gt;0,"Oui","Non")</f>
        <v>Non</v>
      </c>
      <c r="AE846" s="31" t="n">
        <f aca="false">SUM(L846:O846)</f>
        <v>0</v>
      </c>
      <c r="AF846" s="31" t="n">
        <f aca="false">SUM(Q846:T846)</f>
        <v>0</v>
      </c>
    </row>
    <row r="847" customFormat="false" ht="13.8" hidden="false" customHeight="false" outlineLevel="0" collapsed="false">
      <c r="AD847" s="45" t="str">
        <f aca="false">IF(COUNTIF(W847:AC847,"Oui") &gt;0,"Oui","Non")</f>
        <v>Non</v>
      </c>
      <c r="AE847" s="31" t="n">
        <f aca="false">SUM(L847:O847)</f>
        <v>0</v>
      </c>
      <c r="AF847" s="31" t="n">
        <f aca="false">SUM(Q847:T847)</f>
        <v>0</v>
      </c>
    </row>
    <row r="848" customFormat="false" ht="13.8" hidden="false" customHeight="false" outlineLevel="0" collapsed="false">
      <c r="AD848" s="45" t="str">
        <f aca="false">IF(COUNTIF(W848:AC848,"Oui") &gt;0,"Oui","Non")</f>
        <v>Non</v>
      </c>
      <c r="AE848" s="31" t="n">
        <f aca="false">SUM(L848:O848)</f>
        <v>0</v>
      </c>
      <c r="AF848" s="31" t="n">
        <f aca="false">SUM(Q848:T848)</f>
        <v>0</v>
      </c>
    </row>
    <row r="849" customFormat="false" ht="13.8" hidden="false" customHeight="false" outlineLevel="0" collapsed="false">
      <c r="AD849" s="45" t="str">
        <f aca="false">IF(COUNTIF(W849:AC849,"Oui") &gt;0,"Oui","Non")</f>
        <v>Non</v>
      </c>
      <c r="AE849" s="31" t="n">
        <f aca="false">SUM(L849:O849)</f>
        <v>0</v>
      </c>
      <c r="AF849" s="31" t="n">
        <f aca="false">SUM(Q849:T849)</f>
        <v>0</v>
      </c>
    </row>
    <row r="850" customFormat="false" ht="13.8" hidden="false" customHeight="false" outlineLevel="0" collapsed="false">
      <c r="AD850" s="45" t="str">
        <f aca="false">IF(COUNTIF(W850:AC850,"Oui") &gt;0,"Oui","Non")</f>
        <v>Non</v>
      </c>
      <c r="AE850" s="31" t="n">
        <f aca="false">SUM(L850:O850)</f>
        <v>0</v>
      </c>
      <c r="AF850" s="31" t="n">
        <f aca="false">SUM(Q850:T850)</f>
        <v>0</v>
      </c>
    </row>
    <row r="851" customFormat="false" ht="13.8" hidden="false" customHeight="false" outlineLevel="0" collapsed="false">
      <c r="AD851" s="45" t="str">
        <f aca="false">IF(COUNTIF(W851:AC851,"Oui") &gt;0,"Oui","Non")</f>
        <v>Non</v>
      </c>
      <c r="AE851" s="31" t="n">
        <f aca="false">SUM(L851:O851)</f>
        <v>0</v>
      </c>
      <c r="AF851" s="31" t="n">
        <f aca="false">SUM(Q851:T851)</f>
        <v>0</v>
      </c>
    </row>
    <row r="852" customFormat="false" ht="13.8" hidden="false" customHeight="false" outlineLevel="0" collapsed="false">
      <c r="AD852" s="45" t="str">
        <f aca="false">IF(COUNTIF(W852:AC852,"Oui") &gt;0,"Oui","Non")</f>
        <v>Non</v>
      </c>
      <c r="AE852" s="31" t="n">
        <f aca="false">SUM(L852:O852)</f>
        <v>0</v>
      </c>
      <c r="AF852" s="31" t="n">
        <f aca="false">SUM(Q852:T852)</f>
        <v>0</v>
      </c>
    </row>
    <row r="853" customFormat="false" ht="13.8" hidden="false" customHeight="false" outlineLevel="0" collapsed="false">
      <c r="AD853" s="45" t="str">
        <f aca="false">IF(COUNTIF(W853:AC853,"Oui") &gt;0,"Oui","Non")</f>
        <v>Non</v>
      </c>
      <c r="AE853" s="31" t="n">
        <f aca="false">SUM(L853:O853)</f>
        <v>0</v>
      </c>
      <c r="AF853" s="31" t="n">
        <f aca="false">SUM(Q853:T853)</f>
        <v>0</v>
      </c>
    </row>
    <row r="854" customFormat="false" ht="13.8" hidden="false" customHeight="false" outlineLevel="0" collapsed="false">
      <c r="AD854" s="45" t="str">
        <f aca="false">IF(COUNTIF(W854:AC854,"Oui") &gt;0,"Oui","Non")</f>
        <v>Non</v>
      </c>
      <c r="AE854" s="31" t="n">
        <f aca="false">SUM(L854:O854)</f>
        <v>0</v>
      </c>
      <c r="AF854" s="31" t="n">
        <f aca="false">SUM(Q854:T854)</f>
        <v>0</v>
      </c>
    </row>
    <row r="855" customFormat="false" ht="13.8" hidden="false" customHeight="false" outlineLevel="0" collapsed="false">
      <c r="AD855" s="45" t="str">
        <f aca="false">IF(COUNTIF(W855:AC855,"Oui") &gt;0,"Oui","Non")</f>
        <v>Non</v>
      </c>
      <c r="AE855" s="31" t="n">
        <f aca="false">SUM(L855:O855)</f>
        <v>0</v>
      </c>
      <c r="AF855" s="31" t="n">
        <f aca="false">SUM(Q855:T855)</f>
        <v>0</v>
      </c>
    </row>
    <row r="856" customFormat="false" ht="13.8" hidden="false" customHeight="false" outlineLevel="0" collapsed="false">
      <c r="AD856" s="45" t="str">
        <f aca="false">IF(COUNTIF(W856:AC856,"Oui") &gt;0,"Oui","Non")</f>
        <v>Non</v>
      </c>
      <c r="AE856" s="31" t="n">
        <f aca="false">SUM(L856:O856)</f>
        <v>0</v>
      </c>
      <c r="AF856" s="31" t="n">
        <f aca="false">SUM(Q856:T856)</f>
        <v>0</v>
      </c>
    </row>
    <row r="857" customFormat="false" ht="13.8" hidden="false" customHeight="false" outlineLevel="0" collapsed="false">
      <c r="AD857" s="45" t="str">
        <f aca="false">IF(COUNTIF(W857:AC857,"Oui") &gt;0,"Oui","Non")</f>
        <v>Non</v>
      </c>
      <c r="AE857" s="31" t="n">
        <f aca="false">SUM(L857:O857)</f>
        <v>0</v>
      </c>
      <c r="AF857" s="31" t="n">
        <f aca="false">SUM(Q857:T857)</f>
        <v>0</v>
      </c>
    </row>
    <row r="858" customFormat="false" ht="13.8" hidden="false" customHeight="false" outlineLevel="0" collapsed="false">
      <c r="AD858" s="45" t="str">
        <f aca="false">IF(COUNTIF(W858:AC858,"Oui") &gt;0,"Oui","Non")</f>
        <v>Non</v>
      </c>
      <c r="AE858" s="31" t="n">
        <f aca="false">SUM(L858:O858)</f>
        <v>0</v>
      </c>
      <c r="AF858" s="31" t="n">
        <f aca="false">SUM(Q858:T858)</f>
        <v>0</v>
      </c>
    </row>
    <row r="859" customFormat="false" ht="13.8" hidden="false" customHeight="false" outlineLevel="0" collapsed="false">
      <c r="AD859" s="45" t="str">
        <f aca="false">IF(COUNTIF(W859:AC859,"Oui") &gt;0,"Oui","Non")</f>
        <v>Non</v>
      </c>
      <c r="AE859" s="31" t="n">
        <f aca="false">SUM(L859:O859)</f>
        <v>0</v>
      </c>
      <c r="AF859" s="31" t="n">
        <f aca="false">SUM(Q859:T859)</f>
        <v>0</v>
      </c>
    </row>
    <row r="860" customFormat="false" ht="13.8" hidden="false" customHeight="false" outlineLevel="0" collapsed="false">
      <c r="AD860" s="45" t="str">
        <f aca="false">IF(COUNTIF(W860:AC860,"Oui") &gt;0,"Oui","Non")</f>
        <v>Non</v>
      </c>
      <c r="AE860" s="31" t="n">
        <f aca="false">SUM(L860:O860)</f>
        <v>0</v>
      </c>
      <c r="AF860" s="31" t="n">
        <f aca="false">SUM(Q860:T860)</f>
        <v>0</v>
      </c>
    </row>
    <row r="861" customFormat="false" ht="13.8" hidden="false" customHeight="false" outlineLevel="0" collapsed="false">
      <c r="AD861" s="45" t="str">
        <f aca="false">IF(COUNTIF(W861:AC861,"Oui") &gt;0,"Oui","Non")</f>
        <v>Non</v>
      </c>
      <c r="AE861" s="31" t="n">
        <f aca="false">SUM(L861:O861)</f>
        <v>0</v>
      </c>
      <c r="AF861" s="31" t="n">
        <f aca="false">SUM(Q861:T861)</f>
        <v>0</v>
      </c>
    </row>
    <row r="862" customFormat="false" ht="13.8" hidden="false" customHeight="false" outlineLevel="0" collapsed="false">
      <c r="AD862" s="45" t="str">
        <f aca="false">IF(COUNTIF(W862:AC862,"Oui") &gt;0,"Oui","Non")</f>
        <v>Non</v>
      </c>
      <c r="AE862" s="31" t="n">
        <f aca="false">SUM(L862:O862)</f>
        <v>0</v>
      </c>
      <c r="AF862" s="31" t="n">
        <f aca="false">SUM(Q862:T862)</f>
        <v>0</v>
      </c>
    </row>
    <row r="863" customFormat="false" ht="13.8" hidden="false" customHeight="false" outlineLevel="0" collapsed="false">
      <c r="AD863" s="45" t="str">
        <f aca="false">IF(COUNTIF(W863:AC863,"Oui") &gt;0,"Oui","Non")</f>
        <v>Non</v>
      </c>
      <c r="AE863" s="31" t="n">
        <f aca="false">SUM(L863:O863)</f>
        <v>0</v>
      </c>
      <c r="AF863" s="31" t="n">
        <f aca="false">SUM(Q863:T863)</f>
        <v>0</v>
      </c>
    </row>
    <row r="864" customFormat="false" ht="13.8" hidden="false" customHeight="false" outlineLevel="0" collapsed="false">
      <c r="AD864" s="45" t="str">
        <f aca="false">IF(COUNTIF(W864:AC864,"Oui") &gt;0,"Oui","Non")</f>
        <v>Non</v>
      </c>
      <c r="AE864" s="31" t="n">
        <f aca="false">SUM(L864:O864)</f>
        <v>0</v>
      </c>
      <c r="AF864" s="31" t="n">
        <f aca="false">SUM(Q864:T864)</f>
        <v>0</v>
      </c>
    </row>
    <row r="865" customFormat="false" ht="13.8" hidden="false" customHeight="false" outlineLevel="0" collapsed="false">
      <c r="AD865" s="45" t="str">
        <f aca="false">IF(COUNTIF(W865:AC865,"Oui") &gt;0,"Oui","Non")</f>
        <v>Non</v>
      </c>
      <c r="AE865" s="31" t="n">
        <f aca="false">SUM(L865:O865)</f>
        <v>0</v>
      </c>
      <c r="AF865" s="31" t="n">
        <f aca="false">SUM(Q865:T865)</f>
        <v>0</v>
      </c>
    </row>
    <row r="866" customFormat="false" ht="13.8" hidden="false" customHeight="false" outlineLevel="0" collapsed="false">
      <c r="AD866" s="45" t="str">
        <f aca="false">IF(COUNTIF(W866:AC866,"Oui") &gt;0,"Oui","Non")</f>
        <v>Non</v>
      </c>
      <c r="AE866" s="31" t="n">
        <f aca="false">SUM(L866:O866)</f>
        <v>0</v>
      </c>
      <c r="AF866" s="31" t="n">
        <f aca="false">SUM(Q866:T866)</f>
        <v>0</v>
      </c>
    </row>
    <row r="867" customFormat="false" ht="13.8" hidden="false" customHeight="false" outlineLevel="0" collapsed="false">
      <c r="AD867" s="45" t="str">
        <f aca="false">IF(COUNTIF(W867:AC867,"Oui") &gt;0,"Oui","Non")</f>
        <v>Non</v>
      </c>
      <c r="AE867" s="31" t="n">
        <f aca="false">SUM(L867:O867)</f>
        <v>0</v>
      </c>
      <c r="AF867" s="31" t="n">
        <f aca="false">SUM(Q867:T867)</f>
        <v>0</v>
      </c>
    </row>
    <row r="868" customFormat="false" ht="13.8" hidden="false" customHeight="false" outlineLevel="0" collapsed="false">
      <c r="AD868" s="45" t="str">
        <f aca="false">IF(COUNTIF(W868:AC868,"Oui") &gt;0,"Oui","Non")</f>
        <v>Non</v>
      </c>
      <c r="AE868" s="31" t="n">
        <f aca="false">SUM(L868:O868)</f>
        <v>0</v>
      </c>
      <c r="AF868" s="31" t="n">
        <f aca="false">SUM(Q868:T868)</f>
        <v>0</v>
      </c>
    </row>
    <row r="869" customFormat="false" ht="13.8" hidden="false" customHeight="false" outlineLevel="0" collapsed="false">
      <c r="AD869" s="45" t="str">
        <f aca="false">IF(COUNTIF(W869:AC869,"Oui") &gt;0,"Oui","Non")</f>
        <v>Non</v>
      </c>
      <c r="AE869" s="31" t="n">
        <f aca="false">SUM(L869:O869)</f>
        <v>0</v>
      </c>
      <c r="AF869" s="31" t="n">
        <f aca="false">SUM(Q869:T869)</f>
        <v>0</v>
      </c>
    </row>
    <row r="870" customFormat="false" ht="13.8" hidden="false" customHeight="false" outlineLevel="0" collapsed="false">
      <c r="AD870" s="45" t="str">
        <f aca="false">IF(COUNTIF(W870:AC870,"Oui") &gt;0,"Oui","Non")</f>
        <v>Non</v>
      </c>
      <c r="AE870" s="31" t="n">
        <f aca="false">SUM(L870:O870)</f>
        <v>0</v>
      </c>
      <c r="AF870" s="31" t="n">
        <f aca="false">SUM(Q870:T870)</f>
        <v>0</v>
      </c>
    </row>
    <row r="871" customFormat="false" ht="13.8" hidden="false" customHeight="false" outlineLevel="0" collapsed="false">
      <c r="AD871" s="45" t="str">
        <f aca="false">IF(COUNTIF(W871:AC871,"Oui") &gt;0,"Oui","Non")</f>
        <v>Non</v>
      </c>
      <c r="AE871" s="31" t="n">
        <f aca="false">SUM(L871:O871)</f>
        <v>0</v>
      </c>
      <c r="AF871" s="31" t="n">
        <f aca="false">SUM(Q871:T871)</f>
        <v>0</v>
      </c>
    </row>
    <row r="872" customFormat="false" ht="13.8" hidden="false" customHeight="false" outlineLevel="0" collapsed="false">
      <c r="AD872" s="45" t="str">
        <f aca="false">IF(COUNTIF(W872:AC872,"Oui") &gt;0,"Oui","Non")</f>
        <v>Non</v>
      </c>
      <c r="AE872" s="31" t="n">
        <f aca="false">SUM(L872:O872)</f>
        <v>0</v>
      </c>
      <c r="AF872" s="31" t="n">
        <f aca="false">SUM(Q872:T872)</f>
        <v>0</v>
      </c>
    </row>
    <row r="873" customFormat="false" ht="13.8" hidden="false" customHeight="false" outlineLevel="0" collapsed="false">
      <c r="AD873" s="45" t="str">
        <f aca="false">IF(COUNTIF(W873:AC873,"Oui") &gt;0,"Oui","Non")</f>
        <v>Non</v>
      </c>
      <c r="AE873" s="31" t="n">
        <f aca="false">SUM(L873:O873)</f>
        <v>0</v>
      </c>
      <c r="AF873" s="31" t="n">
        <f aca="false">SUM(Q873:T873)</f>
        <v>0</v>
      </c>
    </row>
    <row r="874" customFormat="false" ht="13.8" hidden="false" customHeight="false" outlineLevel="0" collapsed="false">
      <c r="AD874" s="45" t="str">
        <f aca="false">IF(COUNTIF(W874:AC874,"Oui") &gt;0,"Oui","Non")</f>
        <v>Non</v>
      </c>
      <c r="AE874" s="31" t="n">
        <f aca="false">SUM(L874:O874)</f>
        <v>0</v>
      </c>
      <c r="AF874" s="31" t="n">
        <f aca="false">SUM(Q874:T874)</f>
        <v>0</v>
      </c>
    </row>
    <row r="875" customFormat="false" ht="13.8" hidden="false" customHeight="false" outlineLevel="0" collapsed="false">
      <c r="AD875" s="45" t="str">
        <f aca="false">IF(COUNTIF(W875:AC875,"Oui") &gt;0,"Oui","Non")</f>
        <v>Non</v>
      </c>
      <c r="AE875" s="31" t="n">
        <f aca="false">SUM(L875:O875)</f>
        <v>0</v>
      </c>
      <c r="AF875" s="31" t="n">
        <f aca="false">SUM(Q875:T875)</f>
        <v>0</v>
      </c>
    </row>
    <row r="876" customFormat="false" ht="13.8" hidden="false" customHeight="false" outlineLevel="0" collapsed="false">
      <c r="AD876" s="45" t="str">
        <f aca="false">IF(COUNTIF(W876:AC876,"Oui") &gt;0,"Oui","Non")</f>
        <v>Non</v>
      </c>
      <c r="AE876" s="31" t="n">
        <f aca="false">SUM(L876:O876)</f>
        <v>0</v>
      </c>
      <c r="AF876" s="31" t="n">
        <f aca="false">SUM(Q876:T876)</f>
        <v>0</v>
      </c>
    </row>
    <row r="877" customFormat="false" ht="13.8" hidden="false" customHeight="false" outlineLevel="0" collapsed="false">
      <c r="AD877" s="45" t="str">
        <f aca="false">IF(COUNTIF(W877:AC877,"Oui") &gt;0,"Oui","Non")</f>
        <v>Non</v>
      </c>
      <c r="AE877" s="31" t="n">
        <f aca="false">SUM(L877:O877)</f>
        <v>0</v>
      </c>
      <c r="AF877" s="31" t="n">
        <f aca="false">SUM(Q877:T877)</f>
        <v>0</v>
      </c>
    </row>
    <row r="878" customFormat="false" ht="13.8" hidden="false" customHeight="false" outlineLevel="0" collapsed="false">
      <c r="AD878" s="45" t="str">
        <f aca="false">IF(COUNTIF(W878:AC878,"Oui") &gt;0,"Oui","Non")</f>
        <v>Non</v>
      </c>
      <c r="AE878" s="31" t="n">
        <f aca="false">SUM(L878:O878)</f>
        <v>0</v>
      </c>
      <c r="AF878" s="31" t="n">
        <f aca="false">SUM(Q878:T878)</f>
        <v>0</v>
      </c>
    </row>
    <row r="879" customFormat="false" ht="13.8" hidden="false" customHeight="false" outlineLevel="0" collapsed="false">
      <c r="AD879" s="45" t="str">
        <f aca="false">IF(COUNTIF(W879:AC879,"Oui") &gt;0,"Oui","Non")</f>
        <v>Non</v>
      </c>
      <c r="AE879" s="31" t="n">
        <f aca="false">SUM(L879:O879)</f>
        <v>0</v>
      </c>
      <c r="AF879" s="31" t="n">
        <f aca="false">SUM(Q879:T879)</f>
        <v>0</v>
      </c>
    </row>
    <row r="880" customFormat="false" ht="13.8" hidden="false" customHeight="false" outlineLevel="0" collapsed="false">
      <c r="AD880" s="45" t="str">
        <f aca="false">IF(COUNTIF(W880:AC880,"Oui") &gt;0,"Oui","Non")</f>
        <v>Non</v>
      </c>
      <c r="AE880" s="31" t="n">
        <f aca="false">SUM(L880:O880)</f>
        <v>0</v>
      </c>
      <c r="AF880" s="31" t="n">
        <f aca="false">SUM(Q880:T880)</f>
        <v>0</v>
      </c>
    </row>
    <row r="881" customFormat="false" ht="13.8" hidden="false" customHeight="false" outlineLevel="0" collapsed="false">
      <c r="AD881" s="45" t="str">
        <f aca="false">IF(COUNTIF(W881:AC881,"Oui") &gt;0,"Oui","Non")</f>
        <v>Non</v>
      </c>
      <c r="AE881" s="31" t="n">
        <f aca="false">SUM(L881:O881)</f>
        <v>0</v>
      </c>
      <c r="AF881" s="31" t="n">
        <f aca="false">SUM(Q881:T881)</f>
        <v>0</v>
      </c>
    </row>
    <row r="882" customFormat="false" ht="13.8" hidden="false" customHeight="false" outlineLevel="0" collapsed="false">
      <c r="AD882" s="45" t="str">
        <f aca="false">IF(COUNTIF(W882:AC882,"Oui") &gt;0,"Oui","Non")</f>
        <v>Non</v>
      </c>
      <c r="AE882" s="31" t="n">
        <f aca="false">SUM(L882:O882)</f>
        <v>0</v>
      </c>
      <c r="AF882" s="31" t="n">
        <f aca="false">SUM(Q882:T882)</f>
        <v>0</v>
      </c>
    </row>
    <row r="883" customFormat="false" ht="13.8" hidden="false" customHeight="false" outlineLevel="0" collapsed="false">
      <c r="AD883" s="45" t="str">
        <f aca="false">IF(COUNTIF(W883:AC883,"Oui") &gt;0,"Oui","Non")</f>
        <v>Non</v>
      </c>
      <c r="AE883" s="31" t="n">
        <f aca="false">SUM(L883:O883)</f>
        <v>0</v>
      </c>
      <c r="AF883" s="31" t="n">
        <f aca="false">SUM(Q883:T883)</f>
        <v>0</v>
      </c>
    </row>
    <row r="884" customFormat="false" ht="13.8" hidden="false" customHeight="false" outlineLevel="0" collapsed="false">
      <c r="AD884" s="45" t="str">
        <f aca="false">IF(COUNTIF(W884:AC884,"Oui") &gt;0,"Oui","Non")</f>
        <v>Non</v>
      </c>
      <c r="AE884" s="31" t="n">
        <f aca="false">SUM(L884:O884)</f>
        <v>0</v>
      </c>
      <c r="AF884" s="31" t="n">
        <f aca="false">SUM(Q884:T884)</f>
        <v>0</v>
      </c>
    </row>
    <row r="885" customFormat="false" ht="13.8" hidden="false" customHeight="false" outlineLevel="0" collapsed="false">
      <c r="AD885" s="45" t="str">
        <f aca="false">IF(COUNTIF(W885:AC885,"Oui") &gt;0,"Oui","Non")</f>
        <v>Non</v>
      </c>
      <c r="AE885" s="31" t="n">
        <f aca="false">SUM(L885:O885)</f>
        <v>0</v>
      </c>
      <c r="AF885" s="31" t="n">
        <f aca="false">SUM(Q885:T885)</f>
        <v>0</v>
      </c>
    </row>
    <row r="886" customFormat="false" ht="13.8" hidden="false" customHeight="false" outlineLevel="0" collapsed="false">
      <c r="AD886" s="45" t="str">
        <f aca="false">IF(COUNTIF(W886:AC886,"Oui") &gt;0,"Oui","Non")</f>
        <v>Non</v>
      </c>
      <c r="AE886" s="31" t="n">
        <f aca="false">SUM(L886:O886)</f>
        <v>0</v>
      </c>
      <c r="AF886" s="31" t="n">
        <f aca="false">SUM(Q886:T886)</f>
        <v>0</v>
      </c>
    </row>
    <row r="887" customFormat="false" ht="13.8" hidden="false" customHeight="false" outlineLevel="0" collapsed="false">
      <c r="AD887" s="45" t="str">
        <f aca="false">IF(COUNTIF(W887:AC887,"Oui") &gt;0,"Oui","Non")</f>
        <v>Non</v>
      </c>
      <c r="AE887" s="31" t="n">
        <f aca="false">SUM(L887:O887)</f>
        <v>0</v>
      </c>
      <c r="AF887" s="31" t="n">
        <f aca="false">SUM(Q887:T887)</f>
        <v>0</v>
      </c>
    </row>
    <row r="888" customFormat="false" ht="13.8" hidden="false" customHeight="false" outlineLevel="0" collapsed="false">
      <c r="AD888" s="45" t="str">
        <f aca="false">IF(COUNTIF(W888:AC888,"Oui") &gt;0,"Oui","Non")</f>
        <v>Non</v>
      </c>
      <c r="AE888" s="31" t="n">
        <f aca="false">SUM(L888:O888)</f>
        <v>0</v>
      </c>
      <c r="AF888" s="31" t="n">
        <f aca="false">SUM(Q888:T888)</f>
        <v>0</v>
      </c>
    </row>
    <row r="889" customFormat="false" ht="13.8" hidden="false" customHeight="false" outlineLevel="0" collapsed="false">
      <c r="AD889" s="45" t="str">
        <f aca="false">IF(COUNTIF(W889:AC889,"Oui") &gt;0,"Oui","Non")</f>
        <v>Non</v>
      </c>
      <c r="AE889" s="31" t="n">
        <f aca="false">SUM(L889:O889)</f>
        <v>0</v>
      </c>
      <c r="AF889" s="31" t="n">
        <f aca="false">SUM(Q889:T889)</f>
        <v>0</v>
      </c>
    </row>
    <row r="890" customFormat="false" ht="13.8" hidden="false" customHeight="false" outlineLevel="0" collapsed="false">
      <c r="AD890" s="45" t="str">
        <f aca="false">IF(COUNTIF(W890:AC890,"Oui") &gt;0,"Oui","Non")</f>
        <v>Non</v>
      </c>
      <c r="AE890" s="31" t="n">
        <f aca="false">SUM(L890:O890)</f>
        <v>0</v>
      </c>
      <c r="AF890" s="31" t="n">
        <f aca="false">SUM(Q890:T890)</f>
        <v>0</v>
      </c>
    </row>
    <row r="891" customFormat="false" ht="13.8" hidden="false" customHeight="false" outlineLevel="0" collapsed="false">
      <c r="AD891" s="45" t="str">
        <f aca="false">IF(COUNTIF(W891:AC891,"Oui") &gt;0,"Oui","Non")</f>
        <v>Non</v>
      </c>
      <c r="AE891" s="31" t="n">
        <f aca="false">SUM(L891:O891)</f>
        <v>0</v>
      </c>
      <c r="AF891" s="31" t="n">
        <f aca="false">SUM(Q891:T891)</f>
        <v>0</v>
      </c>
    </row>
    <row r="892" customFormat="false" ht="13.8" hidden="false" customHeight="false" outlineLevel="0" collapsed="false">
      <c r="AD892" s="45" t="str">
        <f aca="false">IF(COUNTIF(W892:AC892,"Oui") &gt;0,"Oui","Non")</f>
        <v>Non</v>
      </c>
      <c r="AE892" s="31" t="n">
        <f aca="false">SUM(L892:O892)</f>
        <v>0</v>
      </c>
      <c r="AF892" s="31" t="n">
        <f aca="false">SUM(Q892:T892)</f>
        <v>0</v>
      </c>
    </row>
    <row r="893" customFormat="false" ht="13.8" hidden="false" customHeight="false" outlineLevel="0" collapsed="false">
      <c r="AD893" s="45" t="str">
        <f aca="false">IF(COUNTIF(W893:AC893,"Oui") &gt;0,"Oui","Non")</f>
        <v>Non</v>
      </c>
      <c r="AE893" s="31" t="n">
        <f aca="false">SUM(L893:O893)</f>
        <v>0</v>
      </c>
      <c r="AF893" s="31" t="n">
        <f aca="false">SUM(Q893:T893)</f>
        <v>0</v>
      </c>
    </row>
    <row r="894" customFormat="false" ht="13.8" hidden="false" customHeight="false" outlineLevel="0" collapsed="false">
      <c r="AD894" s="45" t="str">
        <f aca="false">IF(COUNTIF(W894:AC894,"Oui") &gt;0,"Oui","Non")</f>
        <v>Non</v>
      </c>
      <c r="AE894" s="31" t="n">
        <f aca="false">SUM(L894:O894)</f>
        <v>0</v>
      </c>
      <c r="AF894" s="31" t="n">
        <f aca="false">SUM(Q894:T894)</f>
        <v>0</v>
      </c>
    </row>
    <row r="895" customFormat="false" ht="13.8" hidden="false" customHeight="false" outlineLevel="0" collapsed="false">
      <c r="AD895" s="45" t="str">
        <f aca="false">IF(COUNTIF(W895:AC895,"Oui") &gt;0,"Oui","Non")</f>
        <v>Non</v>
      </c>
      <c r="AE895" s="31" t="n">
        <f aca="false">SUM(L895:O895)</f>
        <v>0</v>
      </c>
      <c r="AF895" s="31" t="n">
        <f aca="false">SUM(Q895:T895)</f>
        <v>0</v>
      </c>
    </row>
    <row r="896" customFormat="false" ht="13.8" hidden="false" customHeight="false" outlineLevel="0" collapsed="false">
      <c r="AD896" s="45" t="str">
        <f aca="false">IF(COUNTIF(W896:AC896,"Oui") &gt;0,"Oui","Non")</f>
        <v>Non</v>
      </c>
      <c r="AE896" s="31" t="n">
        <f aca="false">SUM(L896:O896)</f>
        <v>0</v>
      </c>
      <c r="AF896" s="31" t="n">
        <f aca="false">SUM(Q896:T896)</f>
        <v>0</v>
      </c>
    </row>
    <row r="897" customFormat="false" ht="13.8" hidden="false" customHeight="false" outlineLevel="0" collapsed="false">
      <c r="AD897" s="45" t="str">
        <f aca="false">IF(COUNTIF(W897:AC897,"Oui") &gt;0,"Oui","Non")</f>
        <v>Non</v>
      </c>
      <c r="AE897" s="31" t="n">
        <f aca="false">SUM(L897:O897)</f>
        <v>0</v>
      </c>
      <c r="AF897" s="31" t="n">
        <f aca="false">SUM(Q897:T897)</f>
        <v>0</v>
      </c>
    </row>
    <row r="898" customFormat="false" ht="13.8" hidden="false" customHeight="false" outlineLevel="0" collapsed="false">
      <c r="AD898" s="45" t="str">
        <f aca="false">IF(COUNTIF(W898:AC898,"Oui") &gt;0,"Oui","Non")</f>
        <v>Non</v>
      </c>
      <c r="AE898" s="31" t="n">
        <f aca="false">SUM(L898:O898)</f>
        <v>0</v>
      </c>
      <c r="AF898" s="31" t="n">
        <f aca="false">SUM(Q898:T898)</f>
        <v>0</v>
      </c>
    </row>
    <row r="899" customFormat="false" ht="13.8" hidden="false" customHeight="false" outlineLevel="0" collapsed="false">
      <c r="AD899" s="45" t="str">
        <f aca="false">IF(COUNTIF(W899:AC899,"Oui") &gt;0,"Oui","Non")</f>
        <v>Non</v>
      </c>
      <c r="AE899" s="31" t="n">
        <f aca="false">SUM(L899:O899)</f>
        <v>0</v>
      </c>
      <c r="AF899" s="31" t="n">
        <f aca="false">SUM(Q899:T899)</f>
        <v>0</v>
      </c>
    </row>
    <row r="900" customFormat="false" ht="13.8" hidden="false" customHeight="false" outlineLevel="0" collapsed="false">
      <c r="AD900" s="45" t="str">
        <f aca="false">IF(COUNTIF(W900:AC900,"Oui") &gt;0,"Oui","Non")</f>
        <v>Non</v>
      </c>
      <c r="AE900" s="31" t="n">
        <f aca="false">SUM(L900:O900)</f>
        <v>0</v>
      </c>
      <c r="AF900" s="31" t="n">
        <f aca="false">SUM(Q900:T900)</f>
        <v>0</v>
      </c>
    </row>
    <row r="901" customFormat="false" ht="13.8" hidden="false" customHeight="false" outlineLevel="0" collapsed="false">
      <c r="AD901" s="45" t="str">
        <f aca="false">IF(COUNTIF(W901:AC901,"Oui") &gt;0,"Oui","Non")</f>
        <v>Non</v>
      </c>
      <c r="AE901" s="31" t="n">
        <f aca="false">SUM(L901:O901)</f>
        <v>0</v>
      </c>
      <c r="AF901" s="31" t="n">
        <f aca="false">SUM(Q901:T901)</f>
        <v>0</v>
      </c>
    </row>
    <row r="902" customFormat="false" ht="13.8" hidden="false" customHeight="false" outlineLevel="0" collapsed="false">
      <c r="AD902" s="45" t="str">
        <f aca="false">IF(COUNTIF(W902:AC902,"Oui") &gt;0,"Oui","Non")</f>
        <v>Non</v>
      </c>
      <c r="AE902" s="31" t="n">
        <f aca="false">SUM(L902:O902)</f>
        <v>0</v>
      </c>
      <c r="AF902" s="31" t="n">
        <f aca="false">SUM(Q902:T902)</f>
        <v>0</v>
      </c>
    </row>
    <row r="903" customFormat="false" ht="13.8" hidden="false" customHeight="false" outlineLevel="0" collapsed="false">
      <c r="AD903" s="45" t="str">
        <f aca="false">IF(COUNTIF(W903:AC903,"Oui") &gt;0,"Oui","Non")</f>
        <v>Non</v>
      </c>
      <c r="AE903" s="31" t="n">
        <f aca="false">SUM(L903:O903)</f>
        <v>0</v>
      </c>
      <c r="AF903" s="31" t="n">
        <f aca="false">SUM(Q903:T903)</f>
        <v>0</v>
      </c>
    </row>
    <row r="904" customFormat="false" ht="13.8" hidden="false" customHeight="false" outlineLevel="0" collapsed="false">
      <c r="AD904" s="45" t="str">
        <f aca="false">IF(COUNTIF(W904:AC904,"Oui") &gt;0,"Oui","Non")</f>
        <v>Non</v>
      </c>
      <c r="AE904" s="31" t="n">
        <f aca="false">SUM(L904:O904)</f>
        <v>0</v>
      </c>
      <c r="AF904" s="31" t="n">
        <f aca="false">SUM(Q904:T904)</f>
        <v>0</v>
      </c>
    </row>
    <row r="905" customFormat="false" ht="13.8" hidden="false" customHeight="false" outlineLevel="0" collapsed="false">
      <c r="AD905" s="45" t="str">
        <f aca="false">IF(COUNTIF(W905:AC905,"Oui") &gt;0,"Oui","Non")</f>
        <v>Non</v>
      </c>
      <c r="AE905" s="31" t="n">
        <f aca="false">SUM(L905:O905)</f>
        <v>0</v>
      </c>
      <c r="AF905" s="31" t="n">
        <f aca="false">SUM(Q905:T905)</f>
        <v>0</v>
      </c>
    </row>
    <row r="906" customFormat="false" ht="13.8" hidden="false" customHeight="false" outlineLevel="0" collapsed="false">
      <c r="AD906" s="45" t="str">
        <f aca="false">IF(COUNTIF(W906:AC906,"Oui") &gt;0,"Oui","Non")</f>
        <v>Non</v>
      </c>
      <c r="AE906" s="31" t="n">
        <f aca="false">SUM(L906:O906)</f>
        <v>0</v>
      </c>
      <c r="AF906" s="31" t="n">
        <f aca="false">SUM(Q906:T906)</f>
        <v>0</v>
      </c>
    </row>
    <row r="907" customFormat="false" ht="13.8" hidden="false" customHeight="false" outlineLevel="0" collapsed="false">
      <c r="AD907" s="45" t="str">
        <f aca="false">IF(COUNTIF(W907:AC907,"Oui") &gt;0,"Oui","Non")</f>
        <v>Non</v>
      </c>
      <c r="AE907" s="31" t="n">
        <f aca="false">SUM(L907:O907)</f>
        <v>0</v>
      </c>
      <c r="AF907" s="31" t="n">
        <f aca="false">SUM(Q907:T907)</f>
        <v>0</v>
      </c>
    </row>
    <row r="908" customFormat="false" ht="13.8" hidden="false" customHeight="false" outlineLevel="0" collapsed="false">
      <c r="AD908" s="45" t="str">
        <f aca="false">IF(COUNTIF(W908:AC908,"Oui") &gt;0,"Oui","Non")</f>
        <v>Non</v>
      </c>
      <c r="AE908" s="31" t="n">
        <f aca="false">SUM(L908:O908)</f>
        <v>0</v>
      </c>
      <c r="AF908" s="31" t="n">
        <f aca="false">SUM(Q908:T908)</f>
        <v>0</v>
      </c>
    </row>
    <row r="909" customFormat="false" ht="13.8" hidden="false" customHeight="false" outlineLevel="0" collapsed="false">
      <c r="AD909" s="45" t="str">
        <f aca="false">IF(COUNTIF(W909:AC909,"Oui") &gt;0,"Oui","Non")</f>
        <v>Non</v>
      </c>
      <c r="AE909" s="31" t="n">
        <f aca="false">SUM(L909:O909)</f>
        <v>0</v>
      </c>
      <c r="AF909" s="31" t="n">
        <f aca="false">SUM(Q909:T909)</f>
        <v>0</v>
      </c>
    </row>
    <row r="910" customFormat="false" ht="13.8" hidden="false" customHeight="false" outlineLevel="0" collapsed="false">
      <c r="AD910" s="45" t="str">
        <f aca="false">IF(COUNTIF(W910:AC910,"Oui") &gt;0,"Oui","Non")</f>
        <v>Non</v>
      </c>
      <c r="AE910" s="31" t="n">
        <f aca="false">SUM(L910:O910)</f>
        <v>0</v>
      </c>
      <c r="AF910" s="31" t="n">
        <f aca="false">SUM(Q910:T910)</f>
        <v>0</v>
      </c>
    </row>
    <row r="911" customFormat="false" ht="13.8" hidden="false" customHeight="false" outlineLevel="0" collapsed="false">
      <c r="AD911" s="45" t="str">
        <f aca="false">IF(COUNTIF(W911:AC911,"Oui") &gt;0,"Oui","Non")</f>
        <v>Non</v>
      </c>
      <c r="AE911" s="31" t="n">
        <f aca="false">SUM(L911:O911)</f>
        <v>0</v>
      </c>
      <c r="AF911" s="31" t="n">
        <f aca="false">SUM(Q911:T911)</f>
        <v>0</v>
      </c>
    </row>
    <row r="912" customFormat="false" ht="13.8" hidden="false" customHeight="false" outlineLevel="0" collapsed="false">
      <c r="AD912" s="45" t="str">
        <f aca="false">IF(COUNTIF(W912:AC912,"Oui") &gt;0,"Oui","Non")</f>
        <v>Non</v>
      </c>
      <c r="AE912" s="31" t="n">
        <f aca="false">SUM(L912:O912)</f>
        <v>0</v>
      </c>
      <c r="AF912" s="31" t="n">
        <f aca="false">SUM(Q912:T912)</f>
        <v>0</v>
      </c>
    </row>
    <row r="913" customFormat="false" ht="13.8" hidden="false" customHeight="false" outlineLevel="0" collapsed="false">
      <c r="AD913" s="45" t="str">
        <f aca="false">IF(COUNTIF(W913:AC913,"Oui") &gt;0,"Oui","Non")</f>
        <v>Non</v>
      </c>
      <c r="AE913" s="31" t="n">
        <f aca="false">SUM(L913:O913)</f>
        <v>0</v>
      </c>
      <c r="AF913" s="31" t="n">
        <f aca="false">SUM(Q913:T913)</f>
        <v>0</v>
      </c>
    </row>
    <row r="914" customFormat="false" ht="13.8" hidden="false" customHeight="false" outlineLevel="0" collapsed="false">
      <c r="AD914" s="45" t="str">
        <f aca="false">IF(COUNTIF(W914:AC914,"Oui") &gt;0,"Oui","Non")</f>
        <v>Non</v>
      </c>
      <c r="AE914" s="31" t="n">
        <f aca="false">SUM(L914:O914)</f>
        <v>0</v>
      </c>
      <c r="AF914" s="31" t="n">
        <f aca="false">SUM(Q914:T914)</f>
        <v>0</v>
      </c>
    </row>
    <row r="915" customFormat="false" ht="13.8" hidden="false" customHeight="false" outlineLevel="0" collapsed="false">
      <c r="AD915" s="45" t="str">
        <f aca="false">IF(COUNTIF(W915:AC915,"Oui") &gt;0,"Oui","Non")</f>
        <v>Non</v>
      </c>
      <c r="AE915" s="31" t="n">
        <f aca="false">SUM(L915:O915)</f>
        <v>0</v>
      </c>
      <c r="AF915" s="31" t="n">
        <f aca="false">SUM(Q915:T915)</f>
        <v>0</v>
      </c>
    </row>
    <row r="916" customFormat="false" ht="13.8" hidden="false" customHeight="false" outlineLevel="0" collapsed="false">
      <c r="AD916" s="45" t="str">
        <f aca="false">IF(COUNTIF(W916:AC916,"Oui") &gt;0,"Oui","Non")</f>
        <v>Non</v>
      </c>
      <c r="AE916" s="31" t="n">
        <f aca="false">SUM(L916:O916)</f>
        <v>0</v>
      </c>
      <c r="AF916" s="31" t="n">
        <f aca="false">SUM(Q916:T916)</f>
        <v>0</v>
      </c>
    </row>
    <row r="917" customFormat="false" ht="13.8" hidden="false" customHeight="false" outlineLevel="0" collapsed="false">
      <c r="AD917" s="45" t="str">
        <f aca="false">IF(COUNTIF(W917:AC917,"Oui") &gt;0,"Oui","Non")</f>
        <v>Non</v>
      </c>
      <c r="AE917" s="31" t="n">
        <f aca="false">SUM(L917:O917)</f>
        <v>0</v>
      </c>
      <c r="AF917" s="31" t="n">
        <f aca="false">SUM(Q917:T917)</f>
        <v>0</v>
      </c>
    </row>
    <row r="918" customFormat="false" ht="13.8" hidden="false" customHeight="false" outlineLevel="0" collapsed="false">
      <c r="AD918" s="45" t="str">
        <f aca="false">IF(COUNTIF(W918:AC918,"Oui") &gt;0,"Oui","Non")</f>
        <v>Non</v>
      </c>
      <c r="AE918" s="31" t="n">
        <f aca="false">SUM(L918:O918)</f>
        <v>0</v>
      </c>
      <c r="AF918" s="31" t="n">
        <f aca="false">SUM(Q918:T918)</f>
        <v>0</v>
      </c>
    </row>
    <row r="919" customFormat="false" ht="13.8" hidden="false" customHeight="false" outlineLevel="0" collapsed="false">
      <c r="AD919" s="45" t="str">
        <f aca="false">IF(COUNTIF(W919:AC919,"Oui") &gt;0,"Oui","Non")</f>
        <v>Non</v>
      </c>
      <c r="AE919" s="31" t="n">
        <f aca="false">SUM(L919:O919)</f>
        <v>0</v>
      </c>
      <c r="AF919" s="31" t="n">
        <f aca="false">SUM(Q919:T919)</f>
        <v>0</v>
      </c>
    </row>
    <row r="920" customFormat="false" ht="13.8" hidden="false" customHeight="false" outlineLevel="0" collapsed="false">
      <c r="AD920" s="45" t="str">
        <f aca="false">IF(COUNTIF(W920:AC920,"Oui") &gt;0,"Oui","Non")</f>
        <v>Non</v>
      </c>
      <c r="AE920" s="31" t="n">
        <f aca="false">SUM(L920:O920)</f>
        <v>0</v>
      </c>
      <c r="AF920" s="31" t="n">
        <f aca="false">SUM(Q920:T920)</f>
        <v>0</v>
      </c>
    </row>
    <row r="921" customFormat="false" ht="13.8" hidden="false" customHeight="false" outlineLevel="0" collapsed="false">
      <c r="AD921" s="45" t="str">
        <f aca="false">IF(COUNTIF(W921:AC921,"Oui") &gt;0,"Oui","Non")</f>
        <v>Non</v>
      </c>
      <c r="AE921" s="31" t="n">
        <f aca="false">SUM(L921:O921)</f>
        <v>0</v>
      </c>
      <c r="AF921" s="31" t="n">
        <f aca="false">SUM(Q921:T921)</f>
        <v>0</v>
      </c>
    </row>
    <row r="922" customFormat="false" ht="13.8" hidden="false" customHeight="false" outlineLevel="0" collapsed="false">
      <c r="AD922" s="45" t="str">
        <f aca="false">IF(COUNTIF(W922:AC922,"Oui") &gt;0,"Oui","Non")</f>
        <v>Non</v>
      </c>
      <c r="AE922" s="31" t="n">
        <f aca="false">SUM(L922:O922)</f>
        <v>0</v>
      </c>
      <c r="AF922" s="31" t="n">
        <f aca="false">SUM(Q922:T922)</f>
        <v>0</v>
      </c>
    </row>
    <row r="923" customFormat="false" ht="13.8" hidden="false" customHeight="false" outlineLevel="0" collapsed="false">
      <c r="AD923" s="45" t="str">
        <f aca="false">IF(COUNTIF(W923:AC923,"Oui") &gt;0,"Oui","Non")</f>
        <v>Non</v>
      </c>
      <c r="AE923" s="31" t="n">
        <f aca="false">SUM(L923:O923)</f>
        <v>0</v>
      </c>
      <c r="AF923" s="31" t="n">
        <f aca="false">SUM(Q923:T923)</f>
        <v>0</v>
      </c>
    </row>
    <row r="924" customFormat="false" ht="13.8" hidden="false" customHeight="false" outlineLevel="0" collapsed="false">
      <c r="AD924" s="45" t="str">
        <f aca="false">IF(COUNTIF(W924:AC924,"Oui") &gt;0,"Oui","Non")</f>
        <v>Non</v>
      </c>
      <c r="AE924" s="31" t="n">
        <f aca="false">SUM(L924:O924)</f>
        <v>0</v>
      </c>
      <c r="AF924" s="31" t="n">
        <f aca="false">SUM(Q924:T924)</f>
        <v>0</v>
      </c>
    </row>
    <row r="925" customFormat="false" ht="13.8" hidden="false" customHeight="false" outlineLevel="0" collapsed="false">
      <c r="AD925" s="45" t="str">
        <f aca="false">IF(COUNTIF(W925:AC925,"Oui") &gt;0,"Oui","Non")</f>
        <v>Non</v>
      </c>
      <c r="AE925" s="31" t="n">
        <f aca="false">SUM(L925:O925)</f>
        <v>0</v>
      </c>
      <c r="AF925" s="31" t="n">
        <f aca="false">SUM(Q925:T925)</f>
        <v>0</v>
      </c>
    </row>
    <row r="926" customFormat="false" ht="13.8" hidden="false" customHeight="false" outlineLevel="0" collapsed="false">
      <c r="AD926" s="45" t="str">
        <f aca="false">IF(COUNTIF(W926:AC926,"Oui") &gt;0,"Oui","Non")</f>
        <v>Non</v>
      </c>
      <c r="AE926" s="31" t="n">
        <f aca="false">SUM(L926:O926)</f>
        <v>0</v>
      </c>
      <c r="AF926" s="31" t="n">
        <f aca="false">SUM(Q926:T926)</f>
        <v>0</v>
      </c>
    </row>
    <row r="927" customFormat="false" ht="13.8" hidden="false" customHeight="false" outlineLevel="0" collapsed="false">
      <c r="AD927" s="45" t="str">
        <f aca="false">IF(COUNTIF(W927:AC927,"Oui") &gt;0,"Oui","Non")</f>
        <v>Non</v>
      </c>
      <c r="AE927" s="31" t="n">
        <f aca="false">SUM(L927:O927)</f>
        <v>0</v>
      </c>
      <c r="AF927" s="31" t="n">
        <f aca="false">SUM(Q927:T927)</f>
        <v>0</v>
      </c>
    </row>
    <row r="928" customFormat="false" ht="13.8" hidden="false" customHeight="false" outlineLevel="0" collapsed="false">
      <c r="AD928" s="45" t="str">
        <f aca="false">IF(COUNTIF(W928:AC928,"Oui") &gt;0,"Oui","Non")</f>
        <v>Non</v>
      </c>
      <c r="AE928" s="31" t="n">
        <f aca="false">SUM(L928:O928)</f>
        <v>0</v>
      </c>
      <c r="AF928" s="31" t="n">
        <f aca="false">SUM(Q928:T928)</f>
        <v>0</v>
      </c>
    </row>
    <row r="929" customFormat="false" ht="13.8" hidden="false" customHeight="false" outlineLevel="0" collapsed="false">
      <c r="AD929" s="45" t="str">
        <f aca="false">IF(COUNTIF(W929:AC929,"Oui") &gt;0,"Oui","Non")</f>
        <v>Non</v>
      </c>
      <c r="AE929" s="31" t="n">
        <f aca="false">SUM(L929:O929)</f>
        <v>0</v>
      </c>
      <c r="AF929" s="31" t="n">
        <f aca="false">SUM(Q929:T929)</f>
        <v>0</v>
      </c>
    </row>
    <row r="930" customFormat="false" ht="13.8" hidden="false" customHeight="false" outlineLevel="0" collapsed="false">
      <c r="AD930" s="45" t="str">
        <f aca="false">IF(COUNTIF(W930:AC930,"Oui") &gt;0,"Oui","Non")</f>
        <v>Non</v>
      </c>
      <c r="AE930" s="31" t="n">
        <f aca="false">SUM(L930:O930)</f>
        <v>0</v>
      </c>
      <c r="AF930" s="31" t="n">
        <f aca="false">SUM(Q930:T930)</f>
        <v>0</v>
      </c>
    </row>
    <row r="931" customFormat="false" ht="13.8" hidden="false" customHeight="false" outlineLevel="0" collapsed="false">
      <c r="AD931" s="45" t="str">
        <f aca="false">IF(COUNTIF(W931:AC931,"Oui") &gt;0,"Oui","Non")</f>
        <v>Non</v>
      </c>
      <c r="AE931" s="31" t="n">
        <f aca="false">SUM(L931:O931)</f>
        <v>0</v>
      </c>
      <c r="AF931" s="31" t="n">
        <f aca="false">SUM(Q931:T931)</f>
        <v>0</v>
      </c>
    </row>
    <row r="932" customFormat="false" ht="13.8" hidden="false" customHeight="false" outlineLevel="0" collapsed="false">
      <c r="AD932" s="45" t="str">
        <f aca="false">IF(COUNTIF(W932:AC932,"Oui") &gt;0,"Oui","Non")</f>
        <v>Non</v>
      </c>
      <c r="AE932" s="31" t="n">
        <f aca="false">SUM(L932:O932)</f>
        <v>0</v>
      </c>
      <c r="AF932" s="31" t="n">
        <f aca="false">SUM(Q932:T932)</f>
        <v>0</v>
      </c>
    </row>
    <row r="933" customFormat="false" ht="13.8" hidden="false" customHeight="false" outlineLevel="0" collapsed="false">
      <c r="AD933" s="45" t="str">
        <f aca="false">IF(COUNTIF(W933:AC933,"Oui") &gt;0,"Oui","Non")</f>
        <v>Non</v>
      </c>
      <c r="AE933" s="31" t="n">
        <f aca="false">SUM(L933:O933)</f>
        <v>0</v>
      </c>
      <c r="AF933" s="31" t="n">
        <f aca="false">SUM(Q933:T933)</f>
        <v>0</v>
      </c>
    </row>
    <row r="934" customFormat="false" ht="13.8" hidden="false" customHeight="false" outlineLevel="0" collapsed="false">
      <c r="AD934" s="45" t="str">
        <f aca="false">IF(COUNTIF(W934:AC934,"Oui") &gt;0,"Oui","Non")</f>
        <v>Non</v>
      </c>
      <c r="AE934" s="31" t="n">
        <f aca="false">SUM(L934:O934)</f>
        <v>0</v>
      </c>
      <c r="AF934" s="31" t="n">
        <f aca="false">SUM(Q934:T934)</f>
        <v>0</v>
      </c>
    </row>
    <row r="935" customFormat="false" ht="13.8" hidden="false" customHeight="false" outlineLevel="0" collapsed="false">
      <c r="AD935" s="45" t="str">
        <f aca="false">IF(COUNTIF(W935:AC935,"Oui") &gt;0,"Oui","Non")</f>
        <v>Non</v>
      </c>
      <c r="AE935" s="31" t="n">
        <f aca="false">SUM(L935:O935)</f>
        <v>0</v>
      </c>
      <c r="AF935" s="31" t="n">
        <f aca="false">SUM(Q935:T935)</f>
        <v>0</v>
      </c>
    </row>
    <row r="936" customFormat="false" ht="13.8" hidden="false" customHeight="false" outlineLevel="0" collapsed="false">
      <c r="AD936" s="45" t="str">
        <f aca="false">IF(COUNTIF(W936:AC936,"Oui") &gt;0,"Oui","Non")</f>
        <v>Non</v>
      </c>
      <c r="AE936" s="31" t="n">
        <f aca="false">SUM(L936:O936)</f>
        <v>0</v>
      </c>
      <c r="AF936" s="31" t="n">
        <f aca="false">SUM(Q936:T936)</f>
        <v>0</v>
      </c>
    </row>
    <row r="937" customFormat="false" ht="13.8" hidden="false" customHeight="false" outlineLevel="0" collapsed="false">
      <c r="AD937" s="45" t="str">
        <f aca="false">IF(COUNTIF(W937:AC937,"Oui") &gt;0,"Oui","Non")</f>
        <v>Non</v>
      </c>
      <c r="AE937" s="31" t="n">
        <f aca="false">SUM(L937:O937)</f>
        <v>0</v>
      </c>
      <c r="AF937" s="31" t="n">
        <f aca="false">SUM(Q937:T937)</f>
        <v>0</v>
      </c>
    </row>
    <row r="938" customFormat="false" ht="13.8" hidden="false" customHeight="false" outlineLevel="0" collapsed="false">
      <c r="AD938" s="45" t="str">
        <f aca="false">IF(COUNTIF(W938:AC938,"Oui") &gt;0,"Oui","Non")</f>
        <v>Non</v>
      </c>
      <c r="AE938" s="31" t="n">
        <f aca="false">SUM(L938:O938)</f>
        <v>0</v>
      </c>
      <c r="AF938" s="31" t="n">
        <f aca="false">SUM(Q938:T938)</f>
        <v>0</v>
      </c>
    </row>
    <row r="939" customFormat="false" ht="13.8" hidden="false" customHeight="false" outlineLevel="0" collapsed="false">
      <c r="AD939" s="45" t="str">
        <f aca="false">IF(COUNTIF(W939:AC939,"Oui") &gt;0,"Oui","Non")</f>
        <v>Non</v>
      </c>
      <c r="AE939" s="31" t="n">
        <f aca="false">SUM(L939:O939)</f>
        <v>0</v>
      </c>
      <c r="AF939" s="31" t="n">
        <f aca="false">SUM(Q939:T939)</f>
        <v>0</v>
      </c>
    </row>
    <row r="940" customFormat="false" ht="13.8" hidden="false" customHeight="false" outlineLevel="0" collapsed="false">
      <c r="AD940" s="45" t="str">
        <f aca="false">IF(COUNTIF(W940:AC940,"Oui") &gt;0,"Oui","Non")</f>
        <v>Non</v>
      </c>
      <c r="AE940" s="31" t="n">
        <f aca="false">SUM(L940:O940)</f>
        <v>0</v>
      </c>
      <c r="AF940" s="31" t="n">
        <f aca="false">SUM(Q940:T940)</f>
        <v>0</v>
      </c>
    </row>
    <row r="941" customFormat="false" ht="13.8" hidden="false" customHeight="false" outlineLevel="0" collapsed="false">
      <c r="AD941" s="45" t="str">
        <f aca="false">IF(COUNTIF(W941:AC941,"Oui") &gt;0,"Oui","Non")</f>
        <v>Non</v>
      </c>
      <c r="AE941" s="31" t="n">
        <f aca="false">SUM(L941:O941)</f>
        <v>0</v>
      </c>
      <c r="AF941" s="31" t="n">
        <f aca="false">SUM(Q941:T941)</f>
        <v>0</v>
      </c>
    </row>
    <row r="942" customFormat="false" ht="13.8" hidden="false" customHeight="false" outlineLevel="0" collapsed="false">
      <c r="AD942" s="45" t="str">
        <f aca="false">IF(COUNTIF(W942:AC942,"Oui") &gt;0,"Oui","Non")</f>
        <v>Non</v>
      </c>
      <c r="AE942" s="31" t="n">
        <f aca="false">SUM(L942:O942)</f>
        <v>0</v>
      </c>
      <c r="AF942" s="31" t="n">
        <f aca="false">SUM(Q942:T942)</f>
        <v>0</v>
      </c>
    </row>
    <row r="943" customFormat="false" ht="13.8" hidden="false" customHeight="false" outlineLevel="0" collapsed="false">
      <c r="AD943" s="45" t="str">
        <f aca="false">IF(COUNTIF(W943:AC943,"Oui") &gt;0,"Oui","Non")</f>
        <v>Non</v>
      </c>
      <c r="AE943" s="31" t="n">
        <f aca="false">SUM(L943:O943)</f>
        <v>0</v>
      </c>
      <c r="AF943" s="31" t="n">
        <f aca="false">SUM(Q943:T943)</f>
        <v>0</v>
      </c>
    </row>
    <row r="944" customFormat="false" ht="13.8" hidden="false" customHeight="false" outlineLevel="0" collapsed="false">
      <c r="AD944" s="45" t="str">
        <f aca="false">IF(COUNTIF(W944:AC944,"Oui") &gt;0,"Oui","Non")</f>
        <v>Non</v>
      </c>
      <c r="AE944" s="31" t="n">
        <f aca="false">SUM(L944:O944)</f>
        <v>0</v>
      </c>
      <c r="AF944" s="31" t="n">
        <f aca="false">SUM(Q944:T944)</f>
        <v>0</v>
      </c>
    </row>
    <row r="945" customFormat="false" ht="13.8" hidden="false" customHeight="false" outlineLevel="0" collapsed="false">
      <c r="AD945" s="45" t="str">
        <f aca="false">IF(COUNTIF(W945:AC945,"Oui") &gt;0,"Oui","Non")</f>
        <v>Non</v>
      </c>
      <c r="AE945" s="31" t="n">
        <f aca="false">SUM(L945:O945)</f>
        <v>0</v>
      </c>
      <c r="AF945" s="31" t="n">
        <f aca="false">SUM(Q945:T945)</f>
        <v>0</v>
      </c>
    </row>
    <row r="946" customFormat="false" ht="13.8" hidden="false" customHeight="false" outlineLevel="0" collapsed="false">
      <c r="AD946" s="45" t="str">
        <f aca="false">IF(COUNTIF(W946:AC946,"Oui") &gt;0,"Oui","Non")</f>
        <v>Non</v>
      </c>
      <c r="AE946" s="31" t="n">
        <f aca="false">SUM(L946:O946)</f>
        <v>0</v>
      </c>
      <c r="AF946" s="31" t="n">
        <f aca="false">SUM(Q946:T946)</f>
        <v>0</v>
      </c>
    </row>
    <row r="947" customFormat="false" ht="13.8" hidden="false" customHeight="false" outlineLevel="0" collapsed="false">
      <c r="AD947" s="45" t="str">
        <f aca="false">IF(COUNTIF(W947:AC947,"Oui") &gt;0,"Oui","Non")</f>
        <v>Non</v>
      </c>
      <c r="AE947" s="31" t="n">
        <f aca="false">SUM(L947:O947)</f>
        <v>0</v>
      </c>
      <c r="AF947" s="31" t="n">
        <f aca="false">SUM(Q947:T947)</f>
        <v>0</v>
      </c>
    </row>
    <row r="948" customFormat="false" ht="13.8" hidden="false" customHeight="false" outlineLevel="0" collapsed="false">
      <c r="AD948" s="45" t="str">
        <f aca="false">IF(COUNTIF(W948:AC948,"Oui") &gt;0,"Oui","Non")</f>
        <v>Non</v>
      </c>
      <c r="AE948" s="31" t="n">
        <f aca="false">SUM(L948:O948)</f>
        <v>0</v>
      </c>
      <c r="AF948" s="31" t="n">
        <f aca="false">SUM(Q948:T948)</f>
        <v>0</v>
      </c>
    </row>
    <row r="949" customFormat="false" ht="13.8" hidden="false" customHeight="false" outlineLevel="0" collapsed="false">
      <c r="AD949" s="45" t="str">
        <f aca="false">IF(COUNTIF(W949:AC949,"Oui") &gt;0,"Oui","Non")</f>
        <v>Non</v>
      </c>
      <c r="AE949" s="31" t="n">
        <f aca="false">SUM(L949:O949)</f>
        <v>0</v>
      </c>
      <c r="AF949" s="31" t="n">
        <f aca="false">SUM(Q949:T949)</f>
        <v>0</v>
      </c>
    </row>
    <row r="950" customFormat="false" ht="13.8" hidden="false" customHeight="false" outlineLevel="0" collapsed="false">
      <c r="AD950" s="45" t="str">
        <f aca="false">IF(COUNTIF(W950:AC950,"Oui") &gt;0,"Oui","Non")</f>
        <v>Non</v>
      </c>
      <c r="AE950" s="31" t="n">
        <f aca="false">SUM(L950:O950)</f>
        <v>0</v>
      </c>
      <c r="AF950" s="31" t="n">
        <f aca="false">SUM(Q950:T950)</f>
        <v>0</v>
      </c>
    </row>
    <row r="951" customFormat="false" ht="13.8" hidden="false" customHeight="false" outlineLevel="0" collapsed="false">
      <c r="AD951" s="45" t="str">
        <f aca="false">IF(COUNTIF(W951:AC951,"Oui") &gt;0,"Oui","Non")</f>
        <v>Non</v>
      </c>
      <c r="AE951" s="31" t="n">
        <f aca="false">SUM(L951:O951)</f>
        <v>0</v>
      </c>
      <c r="AF951" s="31" t="n">
        <f aca="false">SUM(Q951:T951)</f>
        <v>0</v>
      </c>
    </row>
    <row r="952" customFormat="false" ht="13.8" hidden="false" customHeight="false" outlineLevel="0" collapsed="false">
      <c r="AD952" s="45" t="str">
        <f aca="false">IF(COUNTIF(W952:AC952,"Oui") &gt;0,"Oui","Non")</f>
        <v>Non</v>
      </c>
      <c r="AE952" s="31" t="n">
        <f aca="false">SUM(L952:O952)</f>
        <v>0</v>
      </c>
      <c r="AF952" s="31" t="n">
        <f aca="false">SUM(Q952:T952)</f>
        <v>0</v>
      </c>
    </row>
    <row r="953" customFormat="false" ht="13.8" hidden="false" customHeight="false" outlineLevel="0" collapsed="false">
      <c r="AD953" s="45" t="str">
        <f aca="false">IF(COUNTIF(W953:AC953,"Oui") &gt;0,"Oui","Non")</f>
        <v>Non</v>
      </c>
      <c r="AE953" s="31" t="n">
        <f aca="false">SUM(L953:O953)</f>
        <v>0</v>
      </c>
      <c r="AF953" s="31" t="n">
        <f aca="false">SUM(Q953:T953)</f>
        <v>0</v>
      </c>
    </row>
    <row r="954" customFormat="false" ht="13.8" hidden="false" customHeight="false" outlineLevel="0" collapsed="false">
      <c r="AD954" s="45" t="str">
        <f aca="false">IF(COUNTIF(W954:AC954,"Oui") &gt;0,"Oui","Non")</f>
        <v>Non</v>
      </c>
      <c r="AE954" s="31" t="n">
        <f aca="false">SUM(L954:O954)</f>
        <v>0</v>
      </c>
      <c r="AF954" s="31" t="n">
        <f aca="false">SUM(Q954:T954)</f>
        <v>0</v>
      </c>
    </row>
    <row r="955" customFormat="false" ht="13.8" hidden="false" customHeight="false" outlineLevel="0" collapsed="false">
      <c r="AD955" s="45" t="str">
        <f aca="false">IF(COUNTIF(W955:AC955,"Oui") &gt;0,"Oui","Non")</f>
        <v>Non</v>
      </c>
      <c r="AE955" s="31" t="n">
        <f aca="false">SUM(L955:O955)</f>
        <v>0</v>
      </c>
      <c r="AF955" s="31" t="n">
        <f aca="false">SUM(Q955:T955)</f>
        <v>0</v>
      </c>
    </row>
    <row r="956" customFormat="false" ht="13.8" hidden="false" customHeight="false" outlineLevel="0" collapsed="false">
      <c r="AD956" s="45" t="str">
        <f aca="false">IF(COUNTIF(W956:AC956,"Oui") &gt;0,"Oui","Non")</f>
        <v>Non</v>
      </c>
      <c r="AE956" s="31" t="n">
        <f aca="false">SUM(L956:O956)</f>
        <v>0</v>
      </c>
      <c r="AF956" s="31" t="n">
        <f aca="false">SUM(Q956:T956)</f>
        <v>0</v>
      </c>
    </row>
    <row r="957" customFormat="false" ht="13.8" hidden="false" customHeight="false" outlineLevel="0" collapsed="false">
      <c r="AD957" s="45" t="str">
        <f aca="false">IF(COUNTIF(W957:AC957,"Oui") &gt;0,"Oui","Non")</f>
        <v>Non</v>
      </c>
      <c r="AE957" s="31" t="n">
        <f aca="false">SUM(L957:O957)</f>
        <v>0</v>
      </c>
      <c r="AF957" s="31" t="n">
        <f aca="false">SUM(Q957:T957)</f>
        <v>0</v>
      </c>
    </row>
    <row r="958" customFormat="false" ht="13.8" hidden="false" customHeight="false" outlineLevel="0" collapsed="false">
      <c r="AD958" s="45" t="str">
        <f aca="false">IF(COUNTIF(W958:AC958,"Oui") &gt;0,"Oui","Non")</f>
        <v>Non</v>
      </c>
      <c r="AE958" s="31" t="n">
        <f aca="false">SUM(L958:O958)</f>
        <v>0</v>
      </c>
      <c r="AF958" s="31" t="n">
        <f aca="false">SUM(Q958:T958)</f>
        <v>0</v>
      </c>
    </row>
    <row r="959" customFormat="false" ht="13.8" hidden="false" customHeight="false" outlineLevel="0" collapsed="false">
      <c r="AD959" s="45" t="str">
        <f aca="false">IF(COUNTIF(W959:AC959,"Oui") &gt;0,"Oui","Non")</f>
        <v>Non</v>
      </c>
      <c r="AE959" s="31" t="n">
        <f aca="false">SUM(L959:O959)</f>
        <v>0</v>
      </c>
      <c r="AF959" s="31" t="n">
        <f aca="false">SUM(Q959:T959)</f>
        <v>0</v>
      </c>
    </row>
    <row r="960" customFormat="false" ht="13.8" hidden="false" customHeight="false" outlineLevel="0" collapsed="false">
      <c r="AD960" s="45" t="str">
        <f aca="false">IF(COUNTIF(W960:AC960,"Oui") &gt;0,"Oui","Non")</f>
        <v>Non</v>
      </c>
      <c r="AE960" s="31" t="n">
        <f aca="false">SUM(L960:O960)</f>
        <v>0</v>
      </c>
      <c r="AF960" s="31" t="n">
        <f aca="false">SUM(Q960:T960)</f>
        <v>0</v>
      </c>
    </row>
    <row r="961" customFormat="false" ht="13.8" hidden="false" customHeight="false" outlineLevel="0" collapsed="false">
      <c r="AD961" s="45" t="str">
        <f aca="false">IF(COUNTIF(W961:AC961,"Oui") &gt;0,"Oui","Non")</f>
        <v>Non</v>
      </c>
      <c r="AE961" s="31" t="n">
        <f aca="false">SUM(L961:O961)</f>
        <v>0</v>
      </c>
      <c r="AF961" s="31" t="n">
        <f aca="false">SUM(Q961:T961)</f>
        <v>0</v>
      </c>
    </row>
    <row r="962" customFormat="false" ht="13.8" hidden="false" customHeight="false" outlineLevel="0" collapsed="false">
      <c r="AD962" s="45" t="str">
        <f aca="false">IF(COUNTIF(W962:AC962,"Oui") &gt;0,"Oui","Non")</f>
        <v>Non</v>
      </c>
      <c r="AE962" s="31" t="n">
        <f aca="false">SUM(L962:O962)</f>
        <v>0</v>
      </c>
      <c r="AF962" s="31" t="n">
        <f aca="false">SUM(Q962:T962)</f>
        <v>0</v>
      </c>
    </row>
    <row r="963" customFormat="false" ht="13.8" hidden="false" customHeight="false" outlineLevel="0" collapsed="false">
      <c r="AD963" s="45" t="str">
        <f aca="false">IF(COUNTIF(W963:AC963,"Oui") &gt;0,"Oui","Non")</f>
        <v>Non</v>
      </c>
      <c r="AE963" s="31" t="n">
        <f aca="false">SUM(L963:O963)</f>
        <v>0</v>
      </c>
      <c r="AF963" s="31" t="n">
        <f aca="false">SUM(Q963:T963)</f>
        <v>0</v>
      </c>
    </row>
    <row r="964" customFormat="false" ht="13.8" hidden="false" customHeight="false" outlineLevel="0" collapsed="false">
      <c r="AD964" s="45" t="str">
        <f aca="false">IF(COUNTIF(W964:AC964,"Oui") &gt;0,"Oui","Non")</f>
        <v>Non</v>
      </c>
      <c r="AE964" s="31" t="n">
        <f aca="false">SUM(L964:O964)</f>
        <v>0</v>
      </c>
      <c r="AF964" s="31" t="n">
        <f aca="false">SUM(Q964:T964)</f>
        <v>0</v>
      </c>
    </row>
    <row r="965" customFormat="false" ht="13.8" hidden="false" customHeight="false" outlineLevel="0" collapsed="false">
      <c r="AD965" s="45" t="str">
        <f aca="false">IF(COUNTIF(W965:AC965,"Oui") &gt;0,"Oui","Non")</f>
        <v>Non</v>
      </c>
      <c r="AE965" s="31" t="n">
        <f aca="false">SUM(L965:O965)</f>
        <v>0</v>
      </c>
      <c r="AF965" s="31" t="n">
        <f aca="false">SUM(Q965:T965)</f>
        <v>0</v>
      </c>
    </row>
    <row r="966" customFormat="false" ht="13.8" hidden="false" customHeight="false" outlineLevel="0" collapsed="false">
      <c r="AD966" s="45" t="str">
        <f aca="false">IF(COUNTIF(W966:AC966,"Oui") &gt;0,"Oui","Non")</f>
        <v>Non</v>
      </c>
      <c r="AE966" s="31" t="n">
        <f aca="false">SUM(L966:O966)</f>
        <v>0</v>
      </c>
      <c r="AF966" s="31" t="n">
        <f aca="false">SUM(Q966:T966)</f>
        <v>0</v>
      </c>
    </row>
    <row r="967" customFormat="false" ht="13.8" hidden="false" customHeight="false" outlineLevel="0" collapsed="false">
      <c r="AD967" s="45" t="str">
        <f aca="false">IF(COUNTIF(W967:AC967,"Oui") &gt;0,"Oui","Non")</f>
        <v>Non</v>
      </c>
      <c r="AE967" s="31" t="n">
        <f aca="false">SUM(L967:O967)</f>
        <v>0</v>
      </c>
      <c r="AF967" s="31" t="n">
        <f aca="false">SUM(Q967:T967)</f>
        <v>0</v>
      </c>
    </row>
    <row r="968" customFormat="false" ht="13.8" hidden="false" customHeight="false" outlineLevel="0" collapsed="false">
      <c r="AD968" s="45" t="str">
        <f aca="false">IF(COUNTIF(W968:AC968,"Oui") &gt;0,"Oui","Non")</f>
        <v>Non</v>
      </c>
      <c r="AE968" s="31" t="n">
        <f aca="false">SUM(L968:O968)</f>
        <v>0</v>
      </c>
      <c r="AF968" s="31" t="n">
        <f aca="false">SUM(Q968:T968)</f>
        <v>0</v>
      </c>
    </row>
    <row r="969" customFormat="false" ht="13.8" hidden="false" customHeight="false" outlineLevel="0" collapsed="false">
      <c r="AD969" s="45" t="str">
        <f aca="false">IF(COUNTIF(W969:AC969,"Oui") &gt;0,"Oui","Non")</f>
        <v>Non</v>
      </c>
      <c r="AE969" s="31" t="n">
        <f aca="false">SUM(L969:O969)</f>
        <v>0</v>
      </c>
      <c r="AF969" s="31" t="n">
        <f aca="false">SUM(Q969:T969)</f>
        <v>0</v>
      </c>
    </row>
    <row r="970" customFormat="false" ht="13.8" hidden="false" customHeight="false" outlineLevel="0" collapsed="false">
      <c r="AD970" s="45" t="str">
        <f aca="false">IF(COUNTIF(W970:AC970,"Oui") &gt;0,"Oui","Non")</f>
        <v>Non</v>
      </c>
      <c r="AE970" s="31" t="n">
        <f aca="false">SUM(L970:O970)</f>
        <v>0</v>
      </c>
      <c r="AF970" s="31" t="n">
        <f aca="false">SUM(Q970:T970)</f>
        <v>0</v>
      </c>
    </row>
    <row r="971" customFormat="false" ht="13.8" hidden="false" customHeight="false" outlineLevel="0" collapsed="false">
      <c r="AD971" s="45" t="str">
        <f aca="false">IF(COUNTIF(W971:AC971,"Oui") &gt;0,"Oui","Non")</f>
        <v>Non</v>
      </c>
      <c r="AE971" s="31" t="n">
        <f aca="false">SUM(L971:O971)</f>
        <v>0</v>
      </c>
      <c r="AF971" s="31" t="n">
        <f aca="false">SUM(Q971:T971)</f>
        <v>0</v>
      </c>
    </row>
    <row r="972" customFormat="false" ht="13.8" hidden="false" customHeight="false" outlineLevel="0" collapsed="false">
      <c r="AD972" s="45" t="str">
        <f aca="false">IF(COUNTIF(W972:AC972,"Oui") &gt;0,"Oui","Non")</f>
        <v>Non</v>
      </c>
      <c r="AE972" s="31" t="n">
        <f aca="false">SUM(L972:O972)</f>
        <v>0</v>
      </c>
      <c r="AF972" s="31" t="n">
        <f aca="false">SUM(Q972:T972)</f>
        <v>0</v>
      </c>
    </row>
    <row r="973" customFormat="false" ht="13.8" hidden="false" customHeight="false" outlineLevel="0" collapsed="false">
      <c r="AD973" s="45" t="str">
        <f aca="false">IF(COUNTIF(W973:AC973,"Oui") &gt;0,"Oui","Non")</f>
        <v>Non</v>
      </c>
      <c r="AE973" s="31" t="n">
        <f aca="false">SUM(L973:O973)</f>
        <v>0</v>
      </c>
      <c r="AF973" s="31" t="n">
        <f aca="false">SUM(Q973:T973)</f>
        <v>0</v>
      </c>
    </row>
    <row r="974" customFormat="false" ht="13.8" hidden="false" customHeight="false" outlineLevel="0" collapsed="false">
      <c r="AD974" s="45" t="str">
        <f aca="false">IF(COUNTIF(W974:AC974,"Oui") &gt;0,"Oui","Non")</f>
        <v>Non</v>
      </c>
      <c r="AE974" s="31" t="n">
        <f aca="false">SUM(L974:O974)</f>
        <v>0</v>
      </c>
      <c r="AF974" s="31" t="n">
        <f aca="false">SUM(Q974:T974)</f>
        <v>0</v>
      </c>
    </row>
    <row r="975" customFormat="false" ht="13.8" hidden="false" customHeight="false" outlineLevel="0" collapsed="false">
      <c r="AD975" s="45" t="str">
        <f aca="false">IF(COUNTIF(W975:AC975,"Oui") &gt;0,"Oui","Non")</f>
        <v>Non</v>
      </c>
      <c r="AE975" s="31" t="n">
        <f aca="false">SUM(L975:O975)</f>
        <v>0</v>
      </c>
      <c r="AF975" s="31" t="n">
        <f aca="false">SUM(Q975:T975)</f>
        <v>0</v>
      </c>
    </row>
    <row r="976" customFormat="false" ht="13.8" hidden="false" customHeight="false" outlineLevel="0" collapsed="false">
      <c r="AD976" s="45" t="str">
        <f aca="false">IF(COUNTIF(W976:AC976,"Oui") &gt;0,"Oui","Non")</f>
        <v>Non</v>
      </c>
      <c r="AE976" s="31" t="n">
        <f aca="false">SUM(L976:O976)</f>
        <v>0</v>
      </c>
      <c r="AF976" s="31" t="n">
        <f aca="false">SUM(Q976:T976)</f>
        <v>0</v>
      </c>
    </row>
    <row r="977" customFormat="false" ht="13.8" hidden="false" customHeight="false" outlineLevel="0" collapsed="false">
      <c r="AD977" s="45" t="str">
        <f aca="false">IF(COUNTIF(W977:AC977,"Oui") &gt;0,"Oui","Non")</f>
        <v>Non</v>
      </c>
      <c r="AE977" s="31" t="n">
        <f aca="false">SUM(L977:O977)</f>
        <v>0</v>
      </c>
      <c r="AF977" s="31" t="n">
        <f aca="false">SUM(Q977:T977)</f>
        <v>0</v>
      </c>
    </row>
    <row r="978" customFormat="false" ht="13.8" hidden="false" customHeight="false" outlineLevel="0" collapsed="false">
      <c r="AD978" s="45" t="str">
        <f aca="false">IF(COUNTIF(W978:AC978,"Oui") &gt;0,"Oui","Non")</f>
        <v>Non</v>
      </c>
      <c r="AE978" s="31" t="n">
        <f aca="false">SUM(L978:O978)</f>
        <v>0</v>
      </c>
      <c r="AF978" s="31" t="n">
        <f aca="false">SUM(Q978:T978)</f>
        <v>0</v>
      </c>
    </row>
    <row r="979" customFormat="false" ht="13.8" hidden="false" customHeight="false" outlineLevel="0" collapsed="false">
      <c r="AD979" s="45" t="str">
        <f aca="false">IF(COUNTIF(W979:AC979,"Oui") &gt;0,"Oui","Non")</f>
        <v>Non</v>
      </c>
      <c r="AE979" s="31" t="n">
        <f aca="false">SUM(L979:O979)</f>
        <v>0</v>
      </c>
      <c r="AF979" s="31" t="n">
        <f aca="false">SUM(Q979:T979)</f>
        <v>0</v>
      </c>
    </row>
    <row r="980" customFormat="false" ht="13.8" hidden="false" customHeight="false" outlineLevel="0" collapsed="false">
      <c r="AD980" s="45" t="str">
        <f aca="false">IF(COUNTIF(W980:AC980,"Oui") &gt;0,"Oui","Non")</f>
        <v>Non</v>
      </c>
      <c r="AE980" s="31" t="n">
        <f aca="false">SUM(L980:O980)</f>
        <v>0</v>
      </c>
      <c r="AF980" s="31" t="n">
        <f aca="false">SUM(Q980:T980)</f>
        <v>0</v>
      </c>
    </row>
    <row r="981" customFormat="false" ht="13.8" hidden="false" customHeight="false" outlineLevel="0" collapsed="false">
      <c r="AD981" s="45" t="str">
        <f aca="false">IF(COUNTIF(W981:AC981,"Oui") &gt;0,"Oui","Non")</f>
        <v>Non</v>
      </c>
      <c r="AE981" s="31" t="n">
        <f aca="false">SUM(L981:O981)</f>
        <v>0</v>
      </c>
      <c r="AF981" s="31" t="n">
        <f aca="false">SUM(Q981:T981)</f>
        <v>0</v>
      </c>
    </row>
    <row r="982" customFormat="false" ht="13.8" hidden="false" customHeight="false" outlineLevel="0" collapsed="false">
      <c r="AD982" s="45" t="str">
        <f aca="false">IF(COUNTIF(W982:AC982,"Oui") &gt;0,"Oui","Non")</f>
        <v>Non</v>
      </c>
      <c r="AE982" s="31" t="n">
        <f aca="false">SUM(L982:O982)</f>
        <v>0</v>
      </c>
      <c r="AF982" s="31" t="n">
        <f aca="false">SUM(Q982:T982)</f>
        <v>0</v>
      </c>
    </row>
    <row r="983" customFormat="false" ht="13.8" hidden="false" customHeight="false" outlineLevel="0" collapsed="false">
      <c r="AD983" s="45" t="str">
        <f aca="false">IF(COUNTIF(W983:AC983,"Oui") &gt;0,"Oui","Non")</f>
        <v>Non</v>
      </c>
      <c r="AE983" s="31" t="n">
        <f aca="false">SUM(L983:O983)</f>
        <v>0</v>
      </c>
      <c r="AF983" s="31" t="n">
        <f aca="false">SUM(Q983:T983)</f>
        <v>0</v>
      </c>
    </row>
    <row r="984" customFormat="false" ht="13.8" hidden="false" customHeight="false" outlineLevel="0" collapsed="false">
      <c r="AD984" s="45" t="str">
        <f aca="false">IF(COUNTIF(W984:AC984,"Oui") &gt;0,"Oui","Non")</f>
        <v>Non</v>
      </c>
      <c r="AE984" s="31" t="n">
        <f aca="false">SUM(L984:O984)</f>
        <v>0</v>
      </c>
      <c r="AF984" s="31" t="n">
        <f aca="false">SUM(Q984:T984)</f>
        <v>0</v>
      </c>
    </row>
    <row r="985" customFormat="false" ht="13.8" hidden="false" customHeight="false" outlineLevel="0" collapsed="false">
      <c r="AD985" s="45" t="str">
        <f aca="false">IF(COUNTIF(W985:AC985,"Oui") &gt;0,"Oui","Non")</f>
        <v>Non</v>
      </c>
      <c r="AE985" s="31" t="n">
        <f aca="false">SUM(L985:O985)</f>
        <v>0</v>
      </c>
      <c r="AF985" s="31" t="n">
        <f aca="false">SUM(Q985:T985)</f>
        <v>0</v>
      </c>
    </row>
    <row r="986" customFormat="false" ht="13.8" hidden="false" customHeight="false" outlineLevel="0" collapsed="false">
      <c r="AD986" s="45" t="str">
        <f aca="false">IF(COUNTIF(W986:AC986,"Oui") &gt;0,"Oui","Non")</f>
        <v>Non</v>
      </c>
      <c r="AE986" s="31" t="n">
        <f aca="false">SUM(L986:O986)</f>
        <v>0</v>
      </c>
      <c r="AF986" s="31" t="n">
        <f aca="false">SUM(Q986:T986)</f>
        <v>0</v>
      </c>
    </row>
    <row r="987" customFormat="false" ht="13.8" hidden="false" customHeight="false" outlineLevel="0" collapsed="false">
      <c r="AD987" s="45" t="str">
        <f aca="false">IF(COUNTIF(W987:AC987,"Oui") &gt;0,"Oui","Non")</f>
        <v>Non</v>
      </c>
      <c r="AE987" s="31" t="n">
        <f aca="false">SUM(L987:O987)</f>
        <v>0</v>
      </c>
      <c r="AF987" s="31" t="n">
        <f aca="false">SUM(Q987:T987)</f>
        <v>0</v>
      </c>
    </row>
    <row r="988" customFormat="false" ht="13.8" hidden="false" customHeight="false" outlineLevel="0" collapsed="false">
      <c r="AD988" s="45" t="str">
        <f aca="false">IF(COUNTIF(W988:AC988,"Oui") &gt;0,"Oui","Non")</f>
        <v>Non</v>
      </c>
      <c r="AE988" s="31" t="n">
        <f aca="false">SUM(L988:O988)</f>
        <v>0</v>
      </c>
      <c r="AF988" s="31" t="n">
        <f aca="false">SUM(Q988:T988)</f>
        <v>0</v>
      </c>
    </row>
    <row r="989" customFormat="false" ht="13.8" hidden="false" customHeight="false" outlineLevel="0" collapsed="false">
      <c r="AD989" s="45" t="str">
        <f aca="false">IF(COUNTIF(W989:AC989,"Oui") &gt;0,"Oui","Non")</f>
        <v>Non</v>
      </c>
      <c r="AE989" s="31" t="n">
        <f aca="false">SUM(L989:O989)</f>
        <v>0</v>
      </c>
      <c r="AF989" s="31" t="n">
        <f aca="false">SUM(Q989:T989)</f>
        <v>0</v>
      </c>
    </row>
    <row r="990" customFormat="false" ht="13.8" hidden="false" customHeight="false" outlineLevel="0" collapsed="false">
      <c r="AD990" s="45" t="str">
        <f aca="false">IF(COUNTIF(W990:AC990,"Oui") &gt;0,"Oui","Non")</f>
        <v>Non</v>
      </c>
      <c r="AE990" s="31" t="n">
        <f aca="false">SUM(L990:O990)</f>
        <v>0</v>
      </c>
      <c r="AF990" s="31" t="n">
        <f aca="false">SUM(Q990:T990)</f>
        <v>0</v>
      </c>
    </row>
    <row r="991" customFormat="false" ht="13.8" hidden="false" customHeight="false" outlineLevel="0" collapsed="false">
      <c r="AD991" s="45" t="str">
        <f aca="false">IF(COUNTIF(W991:AC991,"Oui") &gt;0,"Oui","Non")</f>
        <v>Non</v>
      </c>
      <c r="AE991" s="31" t="n">
        <f aca="false">SUM(L991:O991)</f>
        <v>0</v>
      </c>
      <c r="AF991" s="31" t="n">
        <f aca="false">SUM(Q991:T991)</f>
        <v>0</v>
      </c>
    </row>
    <row r="992" customFormat="false" ht="13.8" hidden="false" customHeight="false" outlineLevel="0" collapsed="false">
      <c r="AD992" s="45" t="str">
        <f aca="false">IF(COUNTIF(W992:AC992,"Oui") &gt;0,"Oui","Non")</f>
        <v>Non</v>
      </c>
      <c r="AE992" s="31" t="n">
        <f aca="false">SUM(L992:O992)</f>
        <v>0</v>
      </c>
      <c r="AF992" s="31" t="n">
        <f aca="false">SUM(Q992:T992)</f>
        <v>0</v>
      </c>
    </row>
    <row r="993" customFormat="false" ht="13.8" hidden="false" customHeight="false" outlineLevel="0" collapsed="false">
      <c r="AD993" s="45" t="str">
        <f aca="false">IF(COUNTIF(W993:AC993,"Oui") &gt;0,"Oui","Non")</f>
        <v>Non</v>
      </c>
      <c r="AE993" s="31" t="n">
        <f aca="false">SUM(L993:O993)</f>
        <v>0</v>
      </c>
      <c r="AF993" s="31" t="n">
        <f aca="false">SUM(Q993:T993)</f>
        <v>0</v>
      </c>
    </row>
    <row r="994" customFormat="false" ht="13.8" hidden="false" customHeight="false" outlineLevel="0" collapsed="false">
      <c r="AD994" s="45" t="str">
        <f aca="false">IF(COUNTIF(W994:AC994,"Oui") &gt;0,"Oui","Non")</f>
        <v>Non</v>
      </c>
      <c r="AE994" s="31" t="n">
        <f aca="false">SUM(L994:O994)</f>
        <v>0</v>
      </c>
      <c r="AF994" s="31" t="n">
        <f aca="false">SUM(Q994:T994)</f>
        <v>0</v>
      </c>
    </row>
    <row r="995" customFormat="false" ht="13.8" hidden="false" customHeight="false" outlineLevel="0" collapsed="false">
      <c r="AD995" s="45" t="str">
        <f aca="false">IF(COUNTIF(W995:AC995,"Oui") &gt;0,"Oui","Non")</f>
        <v>Non</v>
      </c>
      <c r="AE995" s="31" t="n">
        <f aca="false">SUM(L995:O995)</f>
        <v>0</v>
      </c>
      <c r="AF995" s="31" t="n">
        <f aca="false">SUM(Q995:T995)</f>
        <v>0</v>
      </c>
    </row>
    <row r="996" customFormat="false" ht="13.8" hidden="false" customHeight="false" outlineLevel="0" collapsed="false">
      <c r="AD996" s="45" t="str">
        <f aca="false">IF(COUNTIF(W996:AC996,"Oui") &gt;0,"Oui","Non")</f>
        <v>Non</v>
      </c>
      <c r="AE996" s="31" t="n">
        <f aca="false">SUM(L996:O996)</f>
        <v>0</v>
      </c>
      <c r="AF996" s="31" t="n">
        <f aca="false">SUM(Q996:T996)</f>
        <v>0</v>
      </c>
    </row>
    <row r="997" customFormat="false" ht="13.8" hidden="false" customHeight="false" outlineLevel="0" collapsed="false">
      <c r="AD997" s="45" t="str">
        <f aca="false">IF(COUNTIF(W997:AC997,"Oui") &gt;0,"Oui","Non")</f>
        <v>Non</v>
      </c>
      <c r="AE997" s="31" t="n">
        <f aca="false">SUM(L997:O997)</f>
        <v>0</v>
      </c>
      <c r="AF997" s="31" t="n">
        <f aca="false">SUM(Q997:T997)</f>
        <v>0</v>
      </c>
    </row>
    <row r="998" customFormat="false" ht="13.8" hidden="false" customHeight="false" outlineLevel="0" collapsed="false">
      <c r="AD998" s="45" t="str">
        <f aca="false">IF(COUNTIF(W998:AC998,"Oui") &gt;0,"Oui","Non")</f>
        <v>Non</v>
      </c>
      <c r="AE998" s="31" t="n">
        <f aca="false">SUM(L998:O998)</f>
        <v>0</v>
      </c>
      <c r="AF998" s="31" t="n">
        <f aca="false">SUM(Q998:T998)</f>
        <v>0</v>
      </c>
    </row>
    <row r="999" customFormat="false" ht="13.8" hidden="false" customHeight="false" outlineLevel="0" collapsed="false">
      <c r="AD999" s="45" t="str">
        <f aca="false">IF(COUNTIF(W999:AC999,"Oui") &gt;0,"Oui","Non")</f>
        <v>Non</v>
      </c>
      <c r="AE999" s="31" t="n">
        <f aca="false">SUM(L999:O999)</f>
        <v>0</v>
      </c>
      <c r="AF999" s="31" t="n">
        <f aca="false">SUM(Q999:T999)</f>
        <v>0</v>
      </c>
    </row>
    <row r="1000" customFormat="false" ht="13.8" hidden="false" customHeight="false" outlineLevel="0" collapsed="false">
      <c r="AD1000" s="45" t="str">
        <f aca="false">IF(COUNTIF(W1000:AC1000,"Oui") &gt;0,"Oui","Non")</f>
        <v>Non</v>
      </c>
      <c r="AE1000" s="31" t="n">
        <f aca="false">SUM(L1000:O1000)</f>
        <v>0</v>
      </c>
      <c r="AF1000" s="31" t="n">
        <f aca="false">SUM(Q1000:T1000)</f>
        <v>0</v>
      </c>
    </row>
    <row r="1001" customFormat="false" ht="13.8" hidden="false" customHeight="false" outlineLevel="0" collapsed="false">
      <c r="AD1001" s="45" t="str">
        <f aca="false">IF(COUNTIF(W1001:AC1001,"Oui") &gt;0,"Oui","Non")</f>
        <v>Non</v>
      </c>
      <c r="AE1001" s="31" t="n">
        <f aca="false">SUM(L1001:O1001)</f>
        <v>0</v>
      </c>
      <c r="AF1001" s="31" t="n">
        <f aca="false">SUM(Q1001:T1001)</f>
        <v>0</v>
      </c>
    </row>
    <row r="1002" customFormat="false" ht="13.8" hidden="false" customHeight="false" outlineLevel="0" collapsed="false">
      <c r="AD1002" s="45" t="str">
        <f aca="false">IF(COUNTIF(W1002:AC1002,"Oui") &gt;0,"Oui","Non")</f>
        <v>Non</v>
      </c>
      <c r="AE1002" s="31" t="n">
        <f aca="false">SUM(L1002:O1002)</f>
        <v>0</v>
      </c>
      <c r="AF1002" s="31" t="n">
        <f aca="false">SUM(Q1002:T1002)</f>
        <v>0</v>
      </c>
    </row>
    <row r="1003" customFormat="false" ht="13.8" hidden="false" customHeight="false" outlineLevel="0" collapsed="false">
      <c r="AD1003" s="45" t="str">
        <f aca="false">IF(COUNTIF(W1003:AC1003,"Oui") &gt;0,"Oui","Non")</f>
        <v>Non</v>
      </c>
      <c r="AE1003" s="31" t="n">
        <f aca="false">SUM(L1003:O1003)</f>
        <v>0</v>
      </c>
      <c r="AF1003" s="31" t="n">
        <f aca="false">SUM(Q1003:T1003)</f>
        <v>0</v>
      </c>
    </row>
    <row r="1004" customFormat="false" ht="13.8" hidden="false" customHeight="false" outlineLevel="0" collapsed="false">
      <c r="AD1004" s="45" t="str">
        <f aca="false">IF(COUNTIF(W1004:AC1004,"Oui") &gt;0,"Oui","Non")</f>
        <v>Non</v>
      </c>
      <c r="AE1004" s="31" t="n">
        <f aca="false">SUM(L1004:O1004)</f>
        <v>0</v>
      </c>
      <c r="AF1004" s="31" t="n">
        <f aca="false">SUM(Q1004:T1004)</f>
        <v>0</v>
      </c>
    </row>
    <row r="1005" customFormat="false" ht="13.8" hidden="false" customHeight="false" outlineLevel="0" collapsed="false">
      <c r="AD1005" s="45" t="str">
        <f aca="false">IF(COUNTIF(W1005:AC1005,"Oui") &gt;0,"Oui","Non")</f>
        <v>Non</v>
      </c>
      <c r="AE1005" s="31" t="n">
        <f aca="false">SUM(L1005:O1005)</f>
        <v>0</v>
      </c>
      <c r="AF1005" s="31" t="n">
        <f aca="false">SUM(Q1005:T1005)</f>
        <v>0</v>
      </c>
    </row>
    <row r="1006" customFormat="false" ht="13.8" hidden="false" customHeight="false" outlineLevel="0" collapsed="false">
      <c r="AD1006" s="45" t="str">
        <f aca="false">IF(COUNTIF(W1006:AC1006,"Oui") &gt;0,"Oui","Non")</f>
        <v>Non</v>
      </c>
      <c r="AE1006" s="31" t="n">
        <f aca="false">SUM(L1006:O1006)</f>
        <v>0</v>
      </c>
      <c r="AF1006" s="31" t="n">
        <f aca="false">SUM(Q1006:T1006)</f>
        <v>0</v>
      </c>
    </row>
    <row r="1007" customFormat="false" ht="13.8" hidden="false" customHeight="false" outlineLevel="0" collapsed="false">
      <c r="AD1007" s="45" t="str">
        <f aca="false">IF(COUNTIF(W1007:AC1007,"Oui") &gt;0,"Oui","Non")</f>
        <v>Non</v>
      </c>
      <c r="AE1007" s="31" t="n">
        <f aca="false">SUM(L1007:O1007)</f>
        <v>0</v>
      </c>
      <c r="AF1007" s="31" t="n">
        <f aca="false">SUM(Q1007:T1007)</f>
        <v>0</v>
      </c>
    </row>
    <row r="1008" customFormat="false" ht="13.8" hidden="false" customHeight="false" outlineLevel="0" collapsed="false">
      <c r="AD1008" s="45" t="str">
        <f aca="false">IF(COUNTIF(W1008:AC1008,"Oui") &gt;0,"Oui","Non")</f>
        <v>Non</v>
      </c>
      <c r="AE1008" s="31" t="n">
        <f aca="false">SUM(L1008:O1008)</f>
        <v>0</v>
      </c>
      <c r="AF1008" s="31" t="n">
        <f aca="false">SUM(Q1008:T1008)</f>
        <v>0</v>
      </c>
    </row>
    <row r="1009" customFormat="false" ht="13.8" hidden="false" customHeight="false" outlineLevel="0" collapsed="false">
      <c r="AD1009" s="45" t="str">
        <f aca="false">IF(COUNTIF(W1009:AC1009,"Oui") &gt;0,"Oui","Non")</f>
        <v>Non</v>
      </c>
      <c r="AE1009" s="31" t="n">
        <f aca="false">SUM(L1009:O1009)</f>
        <v>0</v>
      </c>
      <c r="AF1009" s="31" t="n">
        <f aca="false">SUM(Q1009:T1009)</f>
        <v>0</v>
      </c>
    </row>
    <row r="1010" customFormat="false" ht="13.8" hidden="false" customHeight="false" outlineLevel="0" collapsed="false">
      <c r="AD1010" s="45" t="str">
        <f aca="false">IF(COUNTIF(W1010:AC1010,"Oui") &gt;0,"Oui","Non")</f>
        <v>Non</v>
      </c>
      <c r="AE1010" s="31" t="n">
        <f aca="false">SUM(L1010:O1010)</f>
        <v>0</v>
      </c>
      <c r="AF1010" s="31" t="n">
        <f aca="false">SUM(Q1010:T1010)</f>
        <v>0</v>
      </c>
    </row>
    <row r="1011" customFormat="false" ht="13.8" hidden="false" customHeight="false" outlineLevel="0" collapsed="false">
      <c r="AD1011" s="45" t="str">
        <f aca="false">IF(COUNTIF(W1011:AC1011,"Oui") &gt;0,"Oui","Non")</f>
        <v>Non</v>
      </c>
      <c r="AE1011" s="31" t="n">
        <f aca="false">SUM(L1011:O1011)</f>
        <v>0</v>
      </c>
      <c r="AF1011" s="31" t="n">
        <f aca="false">SUM(Q1011:T1011)</f>
        <v>0</v>
      </c>
    </row>
    <row r="1012" customFormat="false" ht="13.8" hidden="false" customHeight="false" outlineLevel="0" collapsed="false">
      <c r="AD1012" s="45" t="str">
        <f aca="false">IF(COUNTIF(W1012:AC1012,"Oui") &gt;0,"Oui","Non")</f>
        <v>Non</v>
      </c>
      <c r="AE1012" s="31" t="n">
        <f aca="false">SUM(L1012:O1012)</f>
        <v>0</v>
      </c>
      <c r="AF1012" s="31" t="n">
        <f aca="false">SUM(Q1012:T1012)</f>
        <v>0</v>
      </c>
    </row>
    <row r="1013" customFormat="false" ht="13.8" hidden="false" customHeight="false" outlineLevel="0" collapsed="false">
      <c r="AD1013" s="45" t="str">
        <f aca="false">IF(COUNTIF(W1013:AC1013,"Oui") &gt;0,"Oui","Non")</f>
        <v>Non</v>
      </c>
      <c r="AE1013" s="31" t="n">
        <f aca="false">SUM(L1013:O1013)</f>
        <v>0</v>
      </c>
      <c r="AF1013" s="31" t="n">
        <f aca="false">SUM(Q1013:T1013)</f>
        <v>0</v>
      </c>
    </row>
    <row r="1014" customFormat="false" ht="13.8" hidden="false" customHeight="false" outlineLevel="0" collapsed="false">
      <c r="AD1014" s="45" t="str">
        <f aca="false">IF(COUNTIF(W1014:AC1014,"Oui") &gt;0,"Oui","Non")</f>
        <v>Non</v>
      </c>
      <c r="AE1014" s="31" t="n">
        <f aca="false">SUM(L1014:O1014)</f>
        <v>0</v>
      </c>
      <c r="AF1014" s="31" t="n">
        <f aca="false">SUM(Q1014:T1014)</f>
        <v>0</v>
      </c>
    </row>
    <row r="1015" customFormat="false" ht="13.8" hidden="false" customHeight="false" outlineLevel="0" collapsed="false">
      <c r="AD1015" s="45" t="str">
        <f aca="false">IF(COUNTIF(W1015:AC1015,"Oui") &gt;0,"Oui","Non")</f>
        <v>Non</v>
      </c>
      <c r="AE1015" s="31" t="n">
        <f aca="false">SUM(L1015:O1015)</f>
        <v>0</v>
      </c>
      <c r="AF1015" s="31" t="n">
        <f aca="false">SUM(Q1015:T1015)</f>
        <v>0</v>
      </c>
    </row>
    <row r="1016" customFormat="false" ht="13.8" hidden="false" customHeight="false" outlineLevel="0" collapsed="false">
      <c r="AD1016" s="45" t="str">
        <f aca="false">IF(COUNTIF(W1016:AC1016,"Oui") &gt;0,"Oui","Non")</f>
        <v>Non</v>
      </c>
      <c r="AE1016" s="31" t="n">
        <f aca="false">SUM(L1016:O1016)</f>
        <v>0</v>
      </c>
      <c r="AF1016" s="31" t="n">
        <f aca="false">SUM(Q1016:T1016)</f>
        <v>0</v>
      </c>
    </row>
    <row r="1017" customFormat="false" ht="13.8" hidden="false" customHeight="false" outlineLevel="0" collapsed="false">
      <c r="AD1017" s="45" t="str">
        <f aca="false">IF(COUNTIF(W1017:AC1017,"Oui") &gt;0,"Oui","Non")</f>
        <v>Non</v>
      </c>
      <c r="AE1017" s="31" t="n">
        <f aca="false">SUM(L1017:O1017)</f>
        <v>0</v>
      </c>
      <c r="AF1017" s="31" t="n">
        <f aca="false">SUM(Q1017:T1017)</f>
        <v>0</v>
      </c>
    </row>
    <row r="1018" customFormat="false" ht="13.8" hidden="false" customHeight="false" outlineLevel="0" collapsed="false">
      <c r="AD1018" s="45" t="str">
        <f aca="false">IF(COUNTIF(W1018:AC1018,"Oui") &gt;0,"Oui","Non")</f>
        <v>Non</v>
      </c>
      <c r="AE1018" s="31" t="n">
        <f aca="false">SUM(L1018:O1018)</f>
        <v>0</v>
      </c>
      <c r="AF1018" s="31" t="n">
        <f aca="false">SUM(Q1018:T1018)</f>
        <v>0</v>
      </c>
    </row>
    <row r="1019" customFormat="false" ht="13.8" hidden="false" customHeight="false" outlineLevel="0" collapsed="false">
      <c r="AD1019" s="45" t="str">
        <f aca="false">IF(COUNTIF(W1019:AC1019,"Oui") &gt;0,"Oui","Non")</f>
        <v>Non</v>
      </c>
      <c r="AE1019" s="31" t="n">
        <f aca="false">SUM(L1019:O1019)</f>
        <v>0</v>
      </c>
      <c r="AF1019" s="31" t="n">
        <f aca="false">SUM(Q1019:T1019)</f>
        <v>0</v>
      </c>
    </row>
    <row r="1020" customFormat="false" ht="13.8" hidden="false" customHeight="false" outlineLevel="0" collapsed="false">
      <c r="AD1020" s="45" t="str">
        <f aca="false">IF(COUNTIF(W1020:AC1020,"Oui") &gt;0,"Oui","Non")</f>
        <v>Non</v>
      </c>
      <c r="AE1020" s="31" t="n">
        <f aca="false">SUM(L1020:O1020)</f>
        <v>0</v>
      </c>
      <c r="AF1020" s="31" t="n">
        <f aca="false">SUM(Q1020:T1020)</f>
        <v>0</v>
      </c>
    </row>
    <row r="1021" customFormat="false" ht="13.8" hidden="false" customHeight="false" outlineLevel="0" collapsed="false">
      <c r="AD1021" s="45" t="str">
        <f aca="false">IF(COUNTIF(W1021:AC1021,"Oui") &gt;0,"Oui","Non")</f>
        <v>Non</v>
      </c>
      <c r="AE1021" s="31" t="n">
        <f aca="false">SUM(L1021:O1021)</f>
        <v>0</v>
      </c>
      <c r="AF1021" s="31" t="n">
        <f aca="false">SUM(Q1021:T1021)</f>
        <v>0</v>
      </c>
    </row>
    <row r="1022" customFormat="false" ht="13.8" hidden="false" customHeight="false" outlineLevel="0" collapsed="false">
      <c r="AD1022" s="45" t="str">
        <f aca="false">IF(COUNTIF(W1022:AC1022,"Oui") &gt;0,"Oui","Non")</f>
        <v>Non</v>
      </c>
      <c r="AE1022" s="31" t="n">
        <f aca="false">SUM(L1022:O1022)</f>
        <v>0</v>
      </c>
      <c r="AF1022" s="31" t="n">
        <f aca="false">SUM(Q1022:T1022)</f>
        <v>0</v>
      </c>
    </row>
    <row r="1023" customFormat="false" ht="13.8" hidden="false" customHeight="false" outlineLevel="0" collapsed="false">
      <c r="AD1023" s="45" t="str">
        <f aca="false">IF(COUNTIF(W1023:AC1023,"Oui") &gt;0,"Oui","Non")</f>
        <v>Non</v>
      </c>
      <c r="AE1023" s="31" t="n">
        <f aca="false">SUM(L1023:O1023)</f>
        <v>0</v>
      </c>
      <c r="AF1023" s="31" t="n">
        <f aca="false">SUM(Q1023:T1023)</f>
        <v>0</v>
      </c>
    </row>
    <row r="1024" customFormat="false" ht="13.8" hidden="false" customHeight="false" outlineLevel="0" collapsed="false">
      <c r="AD1024" s="45" t="str">
        <f aca="false">IF(COUNTIF(W1024:AC1024,"Oui") &gt;0,"Oui","Non")</f>
        <v>Non</v>
      </c>
      <c r="AE1024" s="31" t="n">
        <f aca="false">SUM(L1024:O1024)</f>
        <v>0</v>
      </c>
      <c r="AF1024" s="31" t="n">
        <f aca="false">SUM(Q1024:T1024)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ColWidth="8.54296875" defaultRowHeight="13.8" zeroHeight="false" outlineLevelRow="0" outlineLevelCol="0"/>
  <cols>
    <col collapsed="false" customWidth="true" hidden="false" outlineLevel="0" max="4" min="4" style="0" width="10.25"/>
    <col collapsed="false" customWidth="false" hidden="false" outlineLevel="0" max="5" min="5" style="31" width="8.54"/>
  </cols>
  <sheetData>
    <row r="1" s="36" customFormat="true" ht="13.8" hidden="false" customHeight="false" outlineLevel="0" collapsed="false">
      <c r="A1" s="36" t="s">
        <v>43</v>
      </c>
      <c r="B1" s="36" t="s">
        <v>44</v>
      </c>
      <c r="C1" s="36" t="s">
        <v>45</v>
      </c>
      <c r="D1" s="36" t="s">
        <v>84</v>
      </c>
      <c r="E1" s="36" t="s">
        <v>1</v>
      </c>
    </row>
    <row r="2" customFormat="false" ht="13.8" hidden="false" customHeight="false" outlineLevel="0" collapsed="false">
      <c r="E2" s="31" t="n">
        <f aca="false">SUM(F2:DU2)</f>
        <v>0</v>
      </c>
    </row>
    <row r="3" customFormat="false" ht="13.8" hidden="false" customHeight="false" outlineLevel="0" collapsed="false">
      <c r="E3" s="31" t="n">
        <f aca="false">SUM(F3:DU3)</f>
        <v>0</v>
      </c>
    </row>
    <row r="4" customFormat="false" ht="13.8" hidden="false" customHeight="false" outlineLevel="0" collapsed="false">
      <c r="E4" s="31" t="n">
        <f aca="false">SUM(F4:DU4)</f>
        <v>0</v>
      </c>
    </row>
    <row r="5" customFormat="false" ht="13.8" hidden="false" customHeight="false" outlineLevel="0" collapsed="false">
      <c r="E5" s="31" t="n">
        <f aca="false">SUM(F5:DU5)</f>
        <v>0</v>
      </c>
    </row>
    <row r="6" customFormat="false" ht="13.8" hidden="false" customHeight="false" outlineLevel="0" collapsed="false">
      <c r="E6" s="31" t="n">
        <f aca="false">SUM(F6:DU6)</f>
        <v>0</v>
      </c>
    </row>
    <row r="7" customFormat="false" ht="13.8" hidden="false" customHeight="false" outlineLevel="0" collapsed="false">
      <c r="E7" s="31" t="n">
        <f aca="false">SUM(F7:DU7)</f>
        <v>0</v>
      </c>
    </row>
    <row r="8" customFormat="false" ht="13.8" hidden="false" customHeight="false" outlineLevel="0" collapsed="false">
      <c r="E8" s="31" t="n">
        <f aca="false">SUM(F8:DU8)</f>
        <v>0</v>
      </c>
    </row>
    <row r="9" customFormat="false" ht="13.8" hidden="false" customHeight="false" outlineLevel="0" collapsed="false">
      <c r="E9" s="31" t="n">
        <f aca="false">SUM(F9:DU9)</f>
        <v>0</v>
      </c>
    </row>
    <row r="10" customFormat="false" ht="13.8" hidden="false" customHeight="false" outlineLevel="0" collapsed="false">
      <c r="E10" s="31" t="n">
        <f aca="false">SUM(F10:DU10)</f>
        <v>0</v>
      </c>
    </row>
    <row r="11" customFormat="false" ht="13.8" hidden="false" customHeight="false" outlineLevel="0" collapsed="false">
      <c r="E11" s="31" t="n">
        <f aca="false">SUM(F11:DU11)</f>
        <v>0</v>
      </c>
    </row>
    <row r="12" customFormat="false" ht="13.8" hidden="false" customHeight="false" outlineLevel="0" collapsed="false">
      <c r="E12" s="31" t="n">
        <f aca="false">SUM(F12:DU12)</f>
        <v>0</v>
      </c>
    </row>
    <row r="13" customFormat="false" ht="13.8" hidden="false" customHeight="false" outlineLevel="0" collapsed="false">
      <c r="E13" s="31" t="n">
        <f aca="false">SUM(F13:DU13)</f>
        <v>0</v>
      </c>
    </row>
    <row r="14" customFormat="false" ht="13.8" hidden="false" customHeight="false" outlineLevel="0" collapsed="false">
      <c r="E14" s="31" t="n">
        <f aca="false">SUM(F14:DU14)</f>
        <v>0</v>
      </c>
    </row>
    <row r="15" customFormat="false" ht="13.8" hidden="false" customHeight="false" outlineLevel="0" collapsed="false">
      <c r="E15" s="31" t="n">
        <f aca="false">SUM(F15:DU15)</f>
        <v>0</v>
      </c>
    </row>
    <row r="16" customFormat="false" ht="13.8" hidden="false" customHeight="false" outlineLevel="0" collapsed="false">
      <c r="E16" s="31" t="n">
        <f aca="false">SUM(F16:DU16)</f>
        <v>0</v>
      </c>
    </row>
    <row r="17" customFormat="false" ht="13.8" hidden="false" customHeight="false" outlineLevel="0" collapsed="false">
      <c r="E17" s="31" t="n">
        <f aca="false">SUM(F17:DU17)</f>
        <v>0</v>
      </c>
    </row>
    <row r="18" customFormat="false" ht="13.8" hidden="false" customHeight="false" outlineLevel="0" collapsed="false">
      <c r="E18" s="31" t="n">
        <f aca="false">SUM(F18:DU18)</f>
        <v>0</v>
      </c>
    </row>
    <row r="19" customFormat="false" ht="13.8" hidden="false" customHeight="false" outlineLevel="0" collapsed="false">
      <c r="E19" s="31" t="n">
        <f aca="false">SUM(F19:DU19)</f>
        <v>0</v>
      </c>
    </row>
    <row r="20" customFormat="false" ht="13.8" hidden="false" customHeight="false" outlineLevel="0" collapsed="false">
      <c r="E20" s="31" t="n">
        <f aca="false">SUM(F20:DU20)</f>
        <v>0</v>
      </c>
    </row>
    <row r="21" customFormat="false" ht="13.8" hidden="false" customHeight="false" outlineLevel="0" collapsed="false">
      <c r="E21" s="31" t="n">
        <f aca="false">SUM(F21:DU21)</f>
        <v>0</v>
      </c>
    </row>
    <row r="22" customFormat="false" ht="13.8" hidden="false" customHeight="false" outlineLevel="0" collapsed="false">
      <c r="E22" s="31" t="n">
        <f aca="false">SUM(F22:DU22)</f>
        <v>0</v>
      </c>
    </row>
    <row r="23" customFormat="false" ht="13.8" hidden="false" customHeight="false" outlineLevel="0" collapsed="false">
      <c r="E23" s="31" t="n">
        <f aca="false">SUM(F23:DU23)</f>
        <v>0</v>
      </c>
    </row>
    <row r="24" customFormat="false" ht="13.8" hidden="false" customHeight="false" outlineLevel="0" collapsed="false">
      <c r="E24" s="31" t="n">
        <f aca="false">SUM(F24:DU24)</f>
        <v>0</v>
      </c>
    </row>
    <row r="25" customFormat="false" ht="13.8" hidden="false" customHeight="false" outlineLevel="0" collapsed="false">
      <c r="E25" s="31" t="n">
        <f aca="false">SUM(F25:DU25)</f>
        <v>0</v>
      </c>
    </row>
    <row r="26" customFormat="false" ht="13.8" hidden="false" customHeight="false" outlineLevel="0" collapsed="false">
      <c r="E26" s="31" t="n">
        <f aca="false">SUM(F26:DU26)</f>
        <v>0</v>
      </c>
    </row>
    <row r="27" customFormat="false" ht="13.8" hidden="false" customHeight="false" outlineLevel="0" collapsed="false">
      <c r="E27" s="31" t="n">
        <f aca="false">SUM(F27:DU27)</f>
        <v>0</v>
      </c>
    </row>
    <row r="28" customFormat="false" ht="13.8" hidden="false" customHeight="false" outlineLevel="0" collapsed="false">
      <c r="E28" s="31" t="n">
        <f aca="false">SUM(F28:DU28)</f>
        <v>0</v>
      </c>
    </row>
    <row r="29" customFormat="false" ht="13.8" hidden="false" customHeight="false" outlineLevel="0" collapsed="false">
      <c r="E29" s="31" t="n">
        <f aca="false">SUM(F29:DU29)</f>
        <v>0</v>
      </c>
    </row>
    <row r="30" customFormat="false" ht="13.8" hidden="false" customHeight="false" outlineLevel="0" collapsed="false">
      <c r="E30" s="31" t="n">
        <f aca="false">SUM(F30:DU30)</f>
        <v>0</v>
      </c>
    </row>
    <row r="31" customFormat="false" ht="13.8" hidden="false" customHeight="false" outlineLevel="0" collapsed="false">
      <c r="E31" s="31" t="n">
        <f aca="false">SUM(F31:DU31)</f>
        <v>0</v>
      </c>
    </row>
    <row r="32" customFormat="false" ht="13.8" hidden="false" customHeight="false" outlineLevel="0" collapsed="false">
      <c r="E32" s="31" t="n">
        <f aca="false">SUM(F32:DU32)</f>
        <v>0</v>
      </c>
    </row>
    <row r="33" customFormat="false" ht="13.8" hidden="false" customHeight="false" outlineLevel="0" collapsed="false">
      <c r="E33" s="31" t="n">
        <f aca="false">SUM(F33:DU33)</f>
        <v>0</v>
      </c>
    </row>
    <row r="34" customFormat="false" ht="13.8" hidden="false" customHeight="false" outlineLevel="0" collapsed="false">
      <c r="E34" s="31" t="n">
        <f aca="false">SUM(F34:DU34)</f>
        <v>0</v>
      </c>
    </row>
    <row r="35" customFormat="false" ht="13.8" hidden="false" customHeight="false" outlineLevel="0" collapsed="false">
      <c r="E35" s="31" t="n">
        <f aca="false">SUM(F35:DU35)</f>
        <v>0</v>
      </c>
    </row>
    <row r="36" customFormat="false" ht="13.8" hidden="false" customHeight="false" outlineLevel="0" collapsed="false">
      <c r="E36" s="31" t="n">
        <f aca="false">SUM(F36:DU36)</f>
        <v>0</v>
      </c>
    </row>
    <row r="37" customFormat="false" ht="13.8" hidden="false" customHeight="false" outlineLevel="0" collapsed="false">
      <c r="E37" s="31" t="n">
        <f aca="false">SUM(F37:DU37)</f>
        <v>0</v>
      </c>
    </row>
    <row r="38" customFormat="false" ht="13.8" hidden="false" customHeight="false" outlineLevel="0" collapsed="false">
      <c r="E38" s="31" t="n">
        <f aca="false">SUM(F38:DU38)</f>
        <v>0</v>
      </c>
    </row>
    <row r="39" customFormat="false" ht="13.8" hidden="false" customHeight="false" outlineLevel="0" collapsed="false">
      <c r="E39" s="31" t="n">
        <f aca="false">SUM(F39:DU39)</f>
        <v>0</v>
      </c>
    </row>
    <row r="40" customFormat="false" ht="13.8" hidden="false" customHeight="false" outlineLevel="0" collapsed="false">
      <c r="E40" s="31" t="n">
        <f aca="false">SUM(F40:DU40)</f>
        <v>0</v>
      </c>
    </row>
    <row r="41" customFormat="false" ht="13.8" hidden="false" customHeight="false" outlineLevel="0" collapsed="false">
      <c r="E41" s="31" t="n">
        <f aca="false">SUM(F41:DU41)</f>
        <v>0</v>
      </c>
    </row>
    <row r="42" customFormat="false" ht="13.8" hidden="false" customHeight="false" outlineLevel="0" collapsed="false">
      <c r="E42" s="31" t="n">
        <f aca="false">SUM(F42:DU42)</f>
        <v>0</v>
      </c>
    </row>
    <row r="43" customFormat="false" ht="13.8" hidden="false" customHeight="false" outlineLevel="0" collapsed="false">
      <c r="E43" s="31" t="n">
        <f aca="false">SUM(F43:DU43)</f>
        <v>0</v>
      </c>
    </row>
    <row r="44" customFormat="false" ht="13.8" hidden="false" customHeight="false" outlineLevel="0" collapsed="false">
      <c r="E44" s="31" t="n">
        <f aca="false">SUM(F44:DU44)</f>
        <v>0</v>
      </c>
    </row>
    <row r="45" customFormat="false" ht="13.8" hidden="false" customHeight="false" outlineLevel="0" collapsed="false">
      <c r="E45" s="31" t="n">
        <f aca="false">SUM(F45:DU45)</f>
        <v>0</v>
      </c>
    </row>
    <row r="46" customFormat="false" ht="13.8" hidden="false" customHeight="false" outlineLevel="0" collapsed="false">
      <c r="E46" s="31" t="n">
        <f aca="false">SUM(F46:DU46)</f>
        <v>0</v>
      </c>
    </row>
    <row r="47" customFormat="false" ht="13.8" hidden="false" customHeight="false" outlineLevel="0" collapsed="false">
      <c r="E47" s="31" t="n">
        <f aca="false">SUM(F47:DU47)</f>
        <v>0</v>
      </c>
    </row>
    <row r="48" customFormat="false" ht="13.8" hidden="false" customHeight="false" outlineLevel="0" collapsed="false">
      <c r="E48" s="31" t="n">
        <f aca="false">SUM(F48:DU48)</f>
        <v>0</v>
      </c>
    </row>
    <row r="49" customFormat="false" ht="13.8" hidden="false" customHeight="false" outlineLevel="0" collapsed="false">
      <c r="E49" s="31" t="n">
        <f aca="false">SUM(F49:DU49)</f>
        <v>0</v>
      </c>
    </row>
    <row r="50" customFormat="false" ht="13.8" hidden="false" customHeight="false" outlineLevel="0" collapsed="false">
      <c r="E50" s="31" t="n">
        <f aca="false">SUM(F50:DU50)</f>
        <v>0</v>
      </c>
    </row>
    <row r="51" customFormat="false" ht="13.8" hidden="false" customHeight="false" outlineLevel="0" collapsed="false">
      <c r="E51" s="31" t="n">
        <f aca="false">SUM(F51:DU51)</f>
        <v>0</v>
      </c>
    </row>
    <row r="52" customFormat="false" ht="13.8" hidden="false" customHeight="false" outlineLevel="0" collapsed="false">
      <c r="E52" s="31" t="n">
        <f aca="false">SUM(F52:DU52)</f>
        <v>0</v>
      </c>
    </row>
    <row r="53" customFormat="false" ht="13.8" hidden="false" customHeight="false" outlineLevel="0" collapsed="false">
      <c r="E53" s="31" t="n">
        <f aca="false">SUM(F53:DU53)</f>
        <v>0</v>
      </c>
    </row>
    <row r="54" customFormat="false" ht="13.8" hidden="false" customHeight="false" outlineLevel="0" collapsed="false">
      <c r="E54" s="31" t="n">
        <f aca="false">SUM(F54:DU54)</f>
        <v>0</v>
      </c>
    </row>
    <row r="55" customFormat="false" ht="13.8" hidden="false" customHeight="false" outlineLevel="0" collapsed="false">
      <c r="E55" s="31" t="n">
        <f aca="false">SUM(F55:DU55)</f>
        <v>0</v>
      </c>
    </row>
    <row r="56" customFormat="false" ht="13.8" hidden="false" customHeight="false" outlineLevel="0" collapsed="false">
      <c r="E56" s="31" t="n">
        <f aca="false">SUM(F56:DU56)</f>
        <v>0</v>
      </c>
    </row>
    <row r="57" customFormat="false" ht="13.8" hidden="false" customHeight="false" outlineLevel="0" collapsed="false">
      <c r="E57" s="31" t="n">
        <f aca="false">SUM(F57:DU57)</f>
        <v>0</v>
      </c>
    </row>
    <row r="58" customFormat="false" ht="13.8" hidden="false" customHeight="false" outlineLevel="0" collapsed="false">
      <c r="E58" s="31" t="n">
        <f aca="false">SUM(F58:DU58)</f>
        <v>0</v>
      </c>
    </row>
    <row r="59" customFormat="false" ht="13.8" hidden="false" customHeight="false" outlineLevel="0" collapsed="false">
      <c r="E59" s="31" t="n">
        <f aca="false">SUM(F59:DU59)</f>
        <v>0</v>
      </c>
    </row>
    <row r="60" customFormat="false" ht="13.8" hidden="false" customHeight="false" outlineLevel="0" collapsed="false">
      <c r="E60" s="31" t="n">
        <f aca="false">SUM(F60:DU60)</f>
        <v>0</v>
      </c>
    </row>
    <row r="61" customFormat="false" ht="13.8" hidden="false" customHeight="false" outlineLevel="0" collapsed="false">
      <c r="E61" s="31" t="n">
        <f aca="false">SUM(F61:DU61)</f>
        <v>0</v>
      </c>
    </row>
    <row r="62" customFormat="false" ht="13.8" hidden="false" customHeight="false" outlineLevel="0" collapsed="false">
      <c r="E62" s="31" t="n">
        <f aca="false">SUM(F62:DU62)</f>
        <v>0</v>
      </c>
    </row>
    <row r="63" customFormat="false" ht="13.8" hidden="false" customHeight="false" outlineLevel="0" collapsed="false">
      <c r="E63" s="31" t="n">
        <f aca="false">SUM(F63:DU63)</f>
        <v>0</v>
      </c>
    </row>
    <row r="64" customFormat="false" ht="13.8" hidden="false" customHeight="false" outlineLevel="0" collapsed="false">
      <c r="E64" s="31" t="n">
        <f aca="false">SUM(F64:DU64)</f>
        <v>0</v>
      </c>
    </row>
    <row r="65" customFormat="false" ht="13.8" hidden="false" customHeight="false" outlineLevel="0" collapsed="false">
      <c r="E65" s="31" t="n">
        <f aca="false">SUM(F65:DU65)</f>
        <v>0</v>
      </c>
    </row>
    <row r="66" customFormat="false" ht="13.8" hidden="false" customHeight="false" outlineLevel="0" collapsed="false">
      <c r="E66" s="31" t="n">
        <f aca="false">SUM(F66:DU66)</f>
        <v>0</v>
      </c>
    </row>
    <row r="67" customFormat="false" ht="13.8" hidden="false" customHeight="false" outlineLevel="0" collapsed="false">
      <c r="E67" s="31" t="n">
        <f aca="false">SUM(F67:DU67)</f>
        <v>0</v>
      </c>
    </row>
    <row r="68" customFormat="false" ht="13.8" hidden="false" customHeight="false" outlineLevel="0" collapsed="false">
      <c r="E68" s="31" t="n">
        <f aca="false">SUM(F68:DU68)</f>
        <v>0</v>
      </c>
    </row>
    <row r="69" customFormat="false" ht="13.8" hidden="false" customHeight="false" outlineLevel="0" collapsed="false">
      <c r="E69" s="31" t="n">
        <f aca="false">SUM(F69:DU69)</f>
        <v>0</v>
      </c>
    </row>
    <row r="70" customFormat="false" ht="13.8" hidden="false" customHeight="false" outlineLevel="0" collapsed="false">
      <c r="E70" s="31" t="n">
        <f aca="false">SUM(F70:DU70)</f>
        <v>0</v>
      </c>
    </row>
    <row r="71" customFormat="false" ht="13.8" hidden="false" customHeight="false" outlineLevel="0" collapsed="false">
      <c r="E71" s="31" t="n">
        <f aca="false">SUM(F71:DU71)</f>
        <v>0</v>
      </c>
    </row>
    <row r="72" customFormat="false" ht="13.8" hidden="false" customHeight="false" outlineLevel="0" collapsed="false">
      <c r="E72" s="31" t="n">
        <f aca="false">SUM(F72:DU72)</f>
        <v>0</v>
      </c>
    </row>
    <row r="73" customFormat="false" ht="13.8" hidden="false" customHeight="false" outlineLevel="0" collapsed="false">
      <c r="E73" s="31" t="n">
        <f aca="false">SUM(F73:DU73)</f>
        <v>0</v>
      </c>
    </row>
    <row r="74" customFormat="false" ht="13.8" hidden="false" customHeight="false" outlineLevel="0" collapsed="false">
      <c r="E74" s="31" t="n">
        <f aca="false">SUM(F74:DU74)</f>
        <v>0</v>
      </c>
    </row>
    <row r="75" customFormat="false" ht="13.8" hidden="false" customHeight="false" outlineLevel="0" collapsed="false">
      <c r="E75" s="31" t="n">
        <f aca="false">SUM(F75:DU75)</f>
        <v>0</v>
      </c>
    </row>
    <row r="76" customFormat="false" ht="13.8" hidden="false" customHeight="false" outlineLevel="0" collapsed="false">
      <c r="E76" s="31" t="n">
        <f aca="false">SUM(F76:DU76)</f>
        <v>0</v>
      </c>
    </row>
    <row r="77" customFormat="false" ht="13.8" hidden="false" customHeight="false" outlineLevel="0" collapsed="false">
      <c r="E77" s="31" t="n">
        <f aca="false">SUM(F77:DU77)</f>
        <v>0</v>
      </c>
    </row>
    <row r="78" customFormat="false" ht="13.8" hidden="false" customHeight="false" outlineLevel="0" collapsed="false">
      <c r="E78" s="31" t="n">
        <f aca="false">SUM(F78:DU78)</f>
        <v>0</v>
      </c>
    </row>
    <row r="79" customFormat="false" ht="13.8" hidden="false" customHeight="false" outlineLevel="0" collapsed="false">
      <c r="E79" s="31" t="n">
        <f aca="false">SUM(F79:DU79)</f>
        <v>0</v>
      </c>
    </row>
    <row r="80" customFormat="false" ht="13.8" hidden="false" customHeight="false" outlineLevel="0" collapsed="false">
      <c r="E80" s="31" t="n">
        <f aca="false">SUM(F80:DU80)</f>
        <v>0</v>
      </c>
    </row>
    <row r="81" customFormat="false" ht="13.8" hidden="false" customHeight="false" outlineLevel="0" collapsed="false">
      <c r="E81" s="31" t="n">
        <f aca="false">SUM(F81:DU81)</f>
        <v>0</v>
      </c>
    </row>
    <row r="82" customFormat="false" ht="13.8" hidden="false" customHeight="false" outlineLevel="0" collapsed="false">
      <c r="E82" s="31" t="n">
        <f aca="false">SUM(F82:DU82)</f>
        <v>0</v>
      </c>
    </row>
    <row r="83" customFormat="false" ht="13.8" hidden="false" customHeight="false" outlineLevel="0" collapsed="false">
      <c r="E83" s="31" t="n">
        <f aca="false">SUM(F83:DU83)</f>
        <v>0</v>
      </c>
    </row>
    <row r="84" customFormat="false" ht="13.8" hidden="false" customHeight="false" outlineLevel="0" collapsed="false">
      <c r="E84" s="31" t="n">
        <f aca="false">SUM(F84:DU84)</f>
        <v>0</v>
      </c>
    </row>
    <row r="85" customFormat="false" ht="13.8" hidden="false" customHeight="false" outlineLevel="0" collapsed="false">
      <c r="E85" s="31" t="n">
        <f aca="false">SUM(F85:DU85)</f>
        <v>0</v>
      </c>
    </row>
    <row r="86" customFormat="false" ht="13.8" hidden="false" customHeight="false" outlineLevel="0" collapsed="false">
      <c r="E86" s="31" t="n">
        <f aca="false">SUM(F86:DU86)</f>
        <v>0</v>
      </c>
    </row>
    <row r="87" customFormat="false" ht="13.8" hidden="false" customHeight="false" outlineLevel="0" collapsed="false">
      <c r="E87" s="31" t="n">
        <f aca="false">SUM(F87:DU87)</f>
        <v>0</v>
      </c>
    </row>
    <row r="88" customFormat="false" ht="13.8" hidden="false" customHeight="false" outlineLevel="0" collapsed="false">
      <c r="E88" s="31" t="n">
        <f aca="false">SUM(F88:DU88)</f>
        <v>0</v>
      </c>
    </row>
    <row r="89" customFormat="false" ht="13.8" hidden="false" customHeight="false" outlineLevel="0" collapsed="false">
      <c r="E89" s="31" t="n">
        <f aca="false">SUM(F89:DU89)</f>
        <v>0</v>
      </c>
    </row>
    <row r="90" customFormat="false" ht="13.8" hidden="false" customHeight="false" outlineLevel="0" collapsed="false">
      <c r="E90" s="31" t="n">
        <f aca="false">SUM(F90:DU90)</f>
        <v>0</v>
      </c>
    </row>
    <row r="91" customFormat="false" ht="13.8" hidden="false" customHeight="false" outlineLevel="0" collapsed="false">
      <c r="E91" s="31" t="n">
        <f aca="false">SUM(F91:DU91)</f>
        <v>0</v>
      </c>
    </row>
    <row r="92" customFormat="false" ht="13.8" hidden="false" customHeight="false" outlineLevel="0" collapsed="false">
      <c r="E92" s="31" t="n">
        <f aca="false">SUM(F92:DU92)</f>
        <v>0</v>
      </c>
    </row>
    <row r="93" customFormat="false" ht="13.8" hidden="false" customHeight="false" outlineLevel="0" collapsed="false">
      <c r="E93" s="31" t="n">
        <f aca="false">SUM(F93:DU93)</f>
        <v>0</v>
      </c>
    </row>
    <row r="94" customFormat="false" ht="13.8" hidden="false" customHeight="false" outlineLevel="0" collapsed="false">
      <c r="E94" s="31" t="n">
        <f aca="false">SUM(F94:DU94)</f>
        <v>0</v>
      </c>
    </row>
    <row r="95" customFormat="false" ht="13.8" hidden="false" customHeight="false" outlineLevel="0" collapsed="false">
      <c r="E95" s="31" t="n">
        <f aca="false">SUM(F95:DU95)</f>
        <v>0</v>
      </c>
    </row>
    <row r="96" customFormat="false" ht="13.8" hidden="false" customHeight="false" outlineLevel="0" collapsed="false">
      <c r="E96" s="31" t="n">
        <f aca="false">SUM(F96:DU96)</f>
        <v>0</v>
      </c>
    </row>
    <row r="97" customFormat="false" ht="13.8" hidden="false" customHeight="false" outlineLevel="0" collapsed="false">
      <c r="E97" s="31" t="n">
        <f aca="false">SUM(F97:DU97)</f>
        <v>0</v>
      </c>
    </row>
    <row r="98" customFormat="false" ht="13.8" hidden="false" customHeight="false" outlineLevel="0" collapsed="false">
      <c r="E98" s="31" t="n">
        <f aca="false">SUM(F98:DU98)</f>
        <v>0</v>
      </c>
    </row>
    <row r="99" customFormat="false" ht="13.8" hidden="false" customHeight="false" outlineLevel="0" collapsed="false">
      <c r="E99" s="31" t="n">
        <f aca="false">SUM(F99:DU99)</f>
        <v>0</v>
      </c>
    </row>
    <row r="100" customFormat="false" ht="13.8" hidden="false" customHeight="false" outlineLevel="0" collapsed="false">
      <c r="E100" s="31" t="n">
        <f aca="false">SUM(F100:DU100)</f>
        <v>0</v>
      </c>
    </row>
    <row r="101" customFormat="false" ht="13.8" hidden="false" customHeight="false" outlineLevel="0" collapsed="false">
      <c r="E101" s="31" t="n">
        <f aca="false">SUM(F101:DU101)</f>
        <v>0</v>
      </c>
    </row>
    <row r="102" customFormat="false" ht="13.8" hidden="false" customHeight="false" outlineLevel="0" collapsed="false">
      <c r="E102" s="31" t="n">
        <f aca="false">SUM(F102:DU102)</f>
        <v>0</v>
      </c>
    </row>
    <row r="103" customFormat="false" ht="13.8" hidden="false" customHeight="false" outlineLevel="0" collapsed="false">
      <c r="E103" s="31" t="n">
        <f aca="false">SUM(F103:DU103)</f>
        <v>0</v>
      </c>
    </row>
    <row r="104" customFormat="false" ht="13.8" hidden="false" customHeight="false" outlineLevel="0" collapsed="false">
      <c r="E104" s="31" t="n">
        <f aca="false">SUM(F104:DU104)</f>
        <v>0</v>
      </c>
    </row>
    <row r="105" customFormat="false" ht="13.8" hidden="false" customHeight="false" outlineLevel="0" collapsed="false">
      <c r="E105" s="31" t="n">
        <f aca="false">SUM(F105:DU105)</f>
        <v>0</v>
      </c>
    </row>
    <row r="106" customFormat="false" ht="13.8" hidden="false" customHeight="false" outlineLevel="0" collapsed="false">
      <c r="E106" s="31" t="n">
        <f aca="false">SUM(F106:DU106)</f>
        <v>0</v>
      </c>
    </row>
    <row r="107" customFormat="false" ht="13.8" hidden="false" customHeight="false" outlineLevel="0" collapsed="false">
      <c r="E107" s="31" t="n">
        <f aca="false">SUM(F107:DU107)</f>
        <v>0</v>
      </c>
    </row>
    <row r="108" customFormat="false" ht="13.8" hidden="false" customHeight="false" outlineLevel="0" collapsed="false">
      <c r="E108" s="31" t="n">
        <f aca="false">SUM(F108:DU108)</f>
        <v>0</v>
      </c>
    </row>
    <row r="109" customFormat="false" ht="13.8" hidden="false" customHeight="false" outlineLevel="0" collapsed="false">
      <c r="E109" s="31" t="n">
        <f aca="false">SUM(F109:DU109)</f>
        <v>0</v>
      </c>
    </row>
    <row r="110" customFormat="false" ht="13.8" hidden="false" customHeight="false" outlineLevel="0" collapsed="false">
      <c r="E110" s="31" t="n">
        <f aca="false">SUM(F110:DU110)</f>
        <v>0</v>
      </c>
    </row>
    <row r="111" customFormat="false" ht="13.8" hidden="false" customHeight="false" outlineLevel="0" collapsed="false">
      <c r="E111" s="31" t="n">
        <f aca="false">SUM(F111:DU111)</f>
        <v>0</v>
      </c>
    </row>
    <row r="112" customFormat="false" ht="13.8" hidden="false" customHeight="false" outlineLevel="0" collapsed="false">
      <c r="E112" s="31" t="n">
        <f aca="false">SUM(F112:DU112)</f>
        <v>0</v>
      </c>
    </row>
    <row r="113" customFormat="false" ht="13.8" hidden="false" customHeight="false" outlineLevel="0" collapsed="false">
      <c r="E113" s="31" t="n">
        <f aca="false">SUM(F113:DU113)</f>
        <v>0</v>
      </c>
    </row>
    <row r="114" customFormat="false" ht="13.8" hidden="false" customHeight="false" outlineLevel="0" collapsed="false">
      <c r="E114" s="31" t="n">
        <f aca="false">SUM(F114:DU114)</f>
        <v>0</v>
      </c>
    </row>
    <row r="115" customFormat="false" ht="13.8" hidden="false" customHeight="false" outlineLevel="0" collapsed="false">
      <c r="E115" s="31" t="n">
        <f aca="false">SUM(F115:DU115)</f>
        <v>0</v>
      </c>
    </row>
    <row r="116" customFormat="false" ht="13.8" hidden="false" customHeight="false" outlineLevel="0" collapsed="false">
      <c r="E116" s="31" t="n">
        <f aca="false">SUM(F116:DU116)</f>
        <v>0</v>
      </c>
    </row>
    <row r="117" customFormat="false" ht="13.8" hidden="false" customHeight="false" outlineLevel="0" collapsed="false">
      <c r="E117" s="31" t="n">
        <f aca="false">SUM(F117:DU117)</f>
        <v>0</v>
      </c>
    </row>
    <row r="118" customFormat="false" ht="13.8" hidden="false" customHeight="false" outlineLevel="0" collapsed="false">
      <c r="E118" s="31" t="n">
        <f aca="false">SUM(F118:DU118)</f>
        <v>0</v>
      </c>
    </row>
    <row r="119" customFormat="false" ht="13.8" hidden="false" customHeight="false" outlineLevel="0" collapsed="false">
      <c r="E119" s="31" t="n">
        <f aca="false">SUM(F119:DU119)</f>
        <v>0</v>
      </c>
    </row>
    <row r="120" customFormat="false" ht="13.8" hidden="false" customHeight="false" outlineLevel="0" collapsed="false">
      <c r="E120" s="31" t="n">
        <f aca="false">SUM(F120:DU120)</f>
        <v>0</v>
      </c>
    </row>
    <row r="121" customFormat="false" ht="13.8" hidden="false" customHeight="false" outlineLevel="0" collapsed="false">
      <c r="E121" s="31" t="n">
        <f aca="false">SUM(F121:DU121)</f>
        <v>0</v>
      </c>
    </row>
    <row r="122" customFormat="false" ht="13.8" hidden="false" customHeight="false" outlineLevel="0" collapsed="false">
      <c r="E122" s="31" t="n">
        <f aca="false">SUM(F122:DU122)</f>
        <v>0</v>
      </c>
    </row>
    <row r="123" customFormat="false" ht="13.8" hidden="false" customHeight="false" outlineLevel="0" collapsed="false">
      <c r="E123" s="31" t="n">
        <f aca="false">SUM(F123:DU123)</f>
        <v>0</v>
      </c>
    </row>
    <row r="124" customFormat="false" ht="13.8" hidden="false" customHeight="false" outlineLevel="0" collapsed="false">
      <c r="E124" s="31" t="n">
        <f aca="false">SUM(F124:DU124)</f>
        <v>0</v>
      </c>
    </row>
    <row r="125" customFormat="false" ht="13.8" hidden="false" customHeight="false" outlineLevel="0" collapsed="false">
      <c r="E125" s="31" t="n">
        <f aca="false">SUM(F125:DU125)</f>
        <v>0</v>
      </c>
    </row>
    <row r="126" customFormat="false" ht="13.8" hidden="false" customHeight="false" outlineLevel="0" collapsed="false">
      <c r="E126" s="31" t="n">
        <f aca="false">SUM(F126:DU126)</f>
        <v>0</v>
      </c>
    </row>
    <row r="127" customFormat="false" ht="13.8" hidden="false" customHeight="false" outlineLevel="0" collapsed="false">
      <c r="E127" s="31" t="n">
        <f aca="false">SUM(F127:DU127)</f>
        <v>0</v>
      </c>
    </row>
    <row r="128" customFormat="false" ht="13.8" hidden="false" customHeight="false" outlineLevel="0" collapsed="false">
      <c r="E128" s="31" t="n">
        <f aca="false">SUM(F128:DU128)</f>
        <v>0</v>
      </c>
    </row>
    <row r="129" customFormat="false" ht="13.8" hidden="false" customHeight="false" outlineLevel="0" collapsed="false">
      <c r="E129" s="31" t="n">
        <f aca="false">SUM(F129:DU129)</f>
        <v>0</v>
      </c>
    </row>
    <row r="130" customFormat="false" ht="13.8" hidden="false" customHeight="false" outlineLevel="0" collapsed="false">
      <c r="E130" s="31" t="n">
        <f aca="false">SUM(F130:DU130)</f>
        <v>0</v>
      </c>
    </row>
    <row r="131" customFormat="false" ht="13.8" hidden="false" customHeight="false" outlineLevel="0" collapsed="false">
      <c r="E131" s="31" t="n">
        <f aca="false">SUM(F131:DU131)</f>
        <v>0</v>
      </c>
    </row>
    <row r="132" customFormat="false" ht="13.8" hidden="false" customHeight="false" outlineLevel="0" collapsed="false">
      <c r="E132" s="31" t="n">
        <f aca="false">SUM(F132:DU132)</f>
        <v>0</v>
      </c>
    </row>
    <row r="133" customFormat="false" ht="13.8" hidden="false" customHeight="false" outlineLevel="0" collapsed="false">
      <c r="E133" s="31" t="n">
        <f aca="false">SUM(F133:DU133)</f>
        <v>0</v>
      </c>
    </row>
    <row r="134" customFormat="false" ht="13.8" hidden="false" customHeight="false" outlineLevel="0" collapsed="false">
      <c r="E134" s="31" t="n">
        <f aca="false">SUM(F134:DU134)</f>
        <v>0</v>
      </c>
    </row>
    <row r="135" customFormat="false" ht="13.8" hidden="false" customHeight="false" outlineLevel="0" collapsed="false">
      <c r="E135" s="31" t="n">
        <f aca="false">SUM(F135:DU135)</f>
        <v>0</v>
      </c>
    </row>
    <row r="136" customFormat="false" ht="13.8" hidden="false" customHeight="false" outlineLevel="0" collapsed="false">
      <c r="E136" s="31" t="n">
        <f aca="false">SUM(F136:DU136)</f>
        <v>0</v>
      </c>
    </row>
    <row r="137" customFormat="false" ht="13.8" hidden="false" customHeight="false" outlineLevel="0" collapsed="false">
      <c r="E137" s="31" t="n">
        <f aca="false">SUM(F137:DU137)</f>
        <v>0</v>
      </c>
    </row>
    <row r="138" customFormat="false" ht="13.8" hidden="false" customHeight="false" outlineLevel="0" collapsed="false">
      <c r="E138" s="31" t="n">
        <f aca="false">SUM(F138:DU138)</f>
        <v>0</v>
      </c>
    </row>
    <row r="139" customFormat="false" ht="13.8" hidden="false" customHeight="false" outlineLevel="0" collapsed="false">
      <c r="E139" s="31" t="n">
        <f aca="false">SUM(F139:DU139)</f>
        <v>0</v>
      </c>
    </row>
    <row r="140" customFormat="false" ht="13.8" hidden="false" customHeight="false" outlineLevel="0" collapsed="false">
      <c r="E140" s="31" t="n">
        <f aca="false">SUM(F140:DU140)</f>
        <v>0</v>
      </c>
    </row>
    <row r="141" customFormat="false" ht="13.8" hidden="false" customHeight="false" outlineLevel="0" collapsed="false">
      <c r="E141" s="31" t="n">
        <f aca="false">SUM(F141:DU141)</f>
        <v>0</v>
      </c>
    </row>
    <row r="142" customFormat="false" ht="13.8" hidden="false" customHeight="false" outlineLevel="0" collapsed="false">
      <c r="E142" s="31" t="n">
        <f aca="false">SUM(F142:DU142)</f>
        <v>0</v>
      </c>
    </row>
    <row r="143" customFormat="false" ht="13.8" hidden="false" customHeight="false" outlineLevel="0" collapsed="false">
      <c r="E143" s="31" t="n">
        <f aca="false">SUM(F143:DU143)</f>
        <v>0</v>
      </c>
    </row>
    <row r="144" customFormat="false" ht="13.8" hidden="false" customHeight="false" outlineLevel="0" collapsed="false">
      <c r="E144" s="31" t="n">
        <f aca="false">SUM(F144:DU144)</f>
        <v>0</v>
      </c>
    </row>
    <row r="145" customFormat="false" ht="13.8" hidden="false" customHeight="false" outlineLevel="0" collapsed="false">
      <c r="E145" s="31" t="n">
        <f aca="false">SUM(F145:DU145)</f>
        <v>0</v>
      </c>
    </row>
    <row r="146" customFormat="false" ht="13.8" hidden="false" customHeight="false" outlineLevel="0" collapsed="false">
      <c r="E146" s="31" t="n">
        <f aca="false">SUM(F146:DU146)</f>
        <v>0</v>
      </c>
    </row>
    <row r="147" customFormat="false" ht="13.8" hidden="false" customHeight="false" outlineLevel="0" collapsed="false">
      <c r="E147" s="31" t="n">
        <f aca="false">SUM(F147:DU147)</f>
        <v>0</v>
      </c>
    </row>
    <row r="148" customFormat="false" ht="13.8" hidden="false" customHeight="false" outlineLevel="0" collapsed="false">
      <c r="E148" s="31" t="n">
        <f aca="false">SUM(F148:DU148)</f>
        <v>0</v>
      </c>
    </row>
    <row r="149" customFormat="false" ht="13.8" hidden="false" customHeight="false" outlineLevel="0" collapsed="false">
      <c r="E149" s="31" t="n">
        <f aca="false">SUM(F149:DU149)</f>
        <v>0</v>
      </c>
    </row>
    <row r="150" customFormat="false" ht="13.8" hidden="false" customHeight="false" outlineLevel="0" collapsed="false">
      <c r="E150" s="31" t="n">
        <f aca="false">SUM(F150:DU150)</f>
        <v>0</v>
      </c>
    </row>
    <row r="151" customFormat="false" ht="13.8" hidden="false" customHeight="false" outlineLevel="0" collapsed="false">
      <c r="E151" s="31" t="n">
        <f aca="false">SUM(F151:DU151)</f>
        <v>0</v>
      </c>
    </row>
    <row r="152" customFormat="false" ht="13.8" hidden="false" customHeight="false" outlineLevel="0" collapsed="false">
      <c r="E152" s="31" t="n">
        <f aca="false">SUM(F152:DU152)</f>
        <v>0</v>
      </c>
    </row>
    <row r="153" customFormat="false" ht="13.8" hidden="false" customHeight="false" outlineLevel="0" collapsed="false">
      <c r="E153" s="31" t="n">
        <f aca="false">SUM(F153:DU153)</f>
        <v>0</v>
      </c>
    </row>
    <row r="154" customFormat="false" ht="13.8" hidden="false" customHeight="false" outlineLevel="0" collapsed="false">
      <c r="E154" s="31" t="n">
        <f aca="false">SUM(F154:DU154)</f>
        <v>0</v>
      </c>
    </row>
    <row r="155" customFormat="false" ht="13.8" hidden="false" customHeight="false" outlineLevel="0" collapsed="false">
      <c r="E155" s="31" t="n">
        <f aca="false">SUM(F155:DU155)</f>
        <v>0</v>
      </c>
    </row>
    <row r="156" customFormat="false" ht="13.8" hidden="false" customHeight="false" outlineLevel="0" collapsed="false">
      <c r="E156" s="31" t="n">
        <f aca="false">SUM(F156:DU156)</f>
        <v>0</v>
      </c>
    </row>
    <row r="157" customFormat="false" ht="13.8" hidden="false" customHeight="false" outlineLevel="0" collapsed="false">
      <c r="E157" s="31" t="n">
        <f aca="false">SUM(F157:DU157)</f>
        <v>0</v>
      </c>
    </row>
    <row r="158" customFormat="false" ht="13.8" hidden="false" customHeight="false" outlineLevel="0" collapsed="false">
      <c r="E158" s="31" t="n">
        <f aca="false">SUM(F158:DU158)</f>
        <v>0</v>
      </c>
    </row>
    <row r="159" customFormat="false" ht="13.8" hidden="false" customHeight="false" outlineLevel="0" collapsed="false">
      <c r="E159" s="31" t="n">
        <f aca="false">SUM(F159:DU159)</f>
        <v>0</v>
      </c>
    </row>
    <row r="160" customFormat="false" ht="13.8" hidden="false" customHeight="false" outlineLevel="0" collapsed="false">
      <c r="E160" s="31" t="n">
        <f aca="false">SUM(F160:DU160)</f>
        <v>0</v>
      </c>
    </row>
    <row r="161" customFormat="false" ht="13.8" hidden="false" customHeight="false" outlineLevel="0" collapsed="false">
      <c r="E161" s="31" t="n">
        <f aca="false">SUM(F161:DU161)</f>
        <v>0</v>
      </c>
    </row>
    <row r="162" customFormat="false" ht="13.8" hidden="false" customHeight="false" outlineLevel="0" collapsed="false">
      <c r="E162" s="31" t="n">
        <f aca="false">SUM(F162:DU162)</f>
        <v>0</v>
      </c>
    </row>
    <row r="163" customFormat="false" ht="13.8" hidden="false" customHeight="false" outlineLevel="0" collapsed="false">
      <c r="E163" s="31" t="n">
        <f aca="false">SUM(F163:DU163)</f>
        <v>0</v>
      </c>
    </row>
    <row r="164" customFormat="false" ht="13.8" hidden="false" customHeight="false" outlineLevel="0" collapsed="false">
      <c r="E164" s="31" t="n">
        <f aca="false">SUM(F164:DU164)</f>
        <v>0</v>
      </c>
    </row>
    <row r="165" customFormat="false" ht="13.8" hidden="false" customHeight="false" outlineLevel="0" collapsed="false">
      <c r="E165" s="31" t="n">
        <f aca="false">SUM(F165:DU165)</f>
        <v>0</v>
      </c>
    </row>
    <row r="166" customFormat="false" ht="13.8" hidden="false" customHeight="false" outlineLevel="0" collapsed="false">
      <c r="E166" s="31" t="n">
        <f aca="false">SUM(F166:DU166)</f>
        <v>0</v>
      </c>
    </row>
    <row r="167" customFormat="false" ht="13.8" hidden="false" customHeight="false" outlineLevel="0" collapsed="false">
      <c r="E167" s="31" t="n">
        <f aca="false">SUM(F167:DU167)</f>
        <v>0</v>
      </c>
    </row>
    <row r="168" customFormat="false" ht="13.8" hidden="false" customHeight="false" outlineLevel="0" collapsed="false">
      <c r="E168" s="31" t="n">
        <f aca="false">SUM(F168:DU168)</f>
        <v>0</v>
      </c>
    </row>
    <row r="169" customFormat="false" ht="13.8" hidden="false" customHeight="false" outlineLevel="0" collapsed="false">
      <c r="E169" s="31" t="n">
        <f aca="false">SUM(F169:DU169)</f>
        <v>0</v>
      </c>
    </row>
    <row r="170" customFormat="false" ht="13.8" hidden="false" customHeight="false" outlineLevel="0" collapsed="false">
      <c r="E170" s="31" t="n">
        <f aca="false">SUM(F170:DU170)</f>
        <v>0</v>
      </c>
    </row>
    <row r="171" customFormat="false" ht="13.8" hidden="false" customHeight="false" outlineLevel="0" collapsed="false">
      <c r="E171" s="31" t="n">
        <f aca="false">SUM(F171:DU171)</f>
        <v>0</v>
      </c>
    </row>
    <row r="172" customFormat="false" ht="13.8" hidden="false" customHeight="false" outlineLevel="0" collapsed="false">
      <c r="E172" s="31" t="n">
        <f aca="false">SUM(F172:DU172)</f>
        <v>0</v>
      </c>
    </row>
    <row r="173" customFormat="false" ht="13.8" hidden="false" customHeight="false" outlineLevel="0" collapsed="false">
      <c r="E173" s="31" t="n">
        <f aca="false">SUM(F173:DU173)</f>
        <v>0</v>
      </c>
    </row>
    <row r="174" customFormat="false" ht="13.8" hidden="false" customHeight="false" outlineLevel="0" collapsed="false">
      <c r="E174" s="31" t="n">
        <f aca="false">SUM(F174:DU174)</f>
        <v>0</v>
      </c>
    </row>
    <row r="175" customFormat="false" ht="13.8" hidden="false" customHeight="false" outlineLevel="0" collapsed="false">
      <c r="E175" s="31" t="n">
        <f aca="false">SUM(F175:DU175)</f>
        <v>0</v>
      </c>
    </row>
    <row r="176" customFormat="false" ht="13.8" hidden="false" customHeight="false" outlineLevel="0" collapsed="false">
      <c r="E176" s="31" t="n">
        <f aca="false">SUM(F176:DU176)</f>
        <v>0</v>
      </c>
    </row>
    <row r="177" customFormat="false" ht="13.8" hidden="false" customHeight="false" outlineLevel="0" collapsed="false">
      <c r="E177" s="31" t="n">
        <f aca="false">SUM(F177:DU177)</f>
        <v>0</v>
      </c>
    </row>
    <row r="178" customFormat="false" ht="13.8" hidden="false" customHeight="false" outlineLevel="0" collapsed="false">
      <c r="E178" s="31" t="n">
        <f aca="false">SUM(F178:DU178)</f>
        <v>0</v>
      </c>
    </row>
    <row r="179" customFormat="false" ht="13.8" hidden="false" customHeight="false" outlineLevel="0" collapsed="false">
      <c r="E179" s="31" t="n">
        <f aca="false">SUM(F179:DU179)</f>
        <v>0</v>
      </c>
    </row>
    <row r="180" customFormat="false" ht="13.8" hidden="false" customHeight="false" outlineLevel="0" collapsed="false">
      <c r="E180" s="31" t="n">
        <f aca="false">SUM(F180:DU180)</f>
        <v>0</v>
      </c>
    </row>
    <row r="181" customFormat="false" ht="13.8" hidden="false" customHeight="false" outlineLevel="0" collapsed="false">
      <c r="E181" s="31" t="n">
        <f aca="false">SUM(F181:DU181)</f>
        <v>0</v>
      </c>
    </row>
    <row r="182" customFormat="false" ht="13.8" hidden="false" customHeight="false" outlineLevel="0" collapsed="false">
      <c r="E182" s="31" t="n">
        <f aca="false">SUM(F182:DU182)</f>
        <v>0</v>
      </c>
    </row>
    <row r="183" customFormat="false" ht="13.8" hidden="false" customHeight="false" outlineLevel="0" collapsed="false">
      <c r="E183" s="31" t="n">
        <f aca="false">SUM(F183:DU183)</f>
        <v>0</v>
      </c>
    </row>
    <row r="184" customFormat="false" ht="13.8" hidden="false" customHeight="false" outlineLevel="0" collapsed="false">
      <c r="E184" s="31" t="n">
        <f aca="false">SUM(F184:DU184)</f>
        <v>0</v>
      </c>
    </row>
    <row r="185" customFormat="false" ht="13.8" hidden="false" customHeight="false" outlineLevel="0" collapsed="false">
      <c r="E185" s="31" t="n">
        <f aca="false">SUM(F185:DU185)</f>
        <v>0</v>
      </c>
    </row>
    <row r="186" customFormat="false" ht="13.8" hidden="false" customHeight="false" outlineLevel="0" collapsed="false">
      <c r="E186" s="31" t="n">
        <f aca="false">SUM(F186:DU186)</f>
        <v>0</v>
      </c>
    </row>
    <row r="187" customFormat="false" ht="13.8" hidden="false" customHeight="false" outlineLevel="0" collapsed="false">
      <c r="E187" s="31" t="n">
        <f aca="false">SUM(F187:DU187)</f>
        <v>0</v>
      </c>
    </row>
    <row r="188" customFormat="false" ht="13.8" hidden="false" customHeight="false" outlineLevel="0" collapsed="false">
      <c r="E188" s="31" t="n">
        <f aca="false">SUM(F188:DU188)</f>
        <v>0</v>
      </c>
    </row>
    <row r="189" customFormat="false" ht="13.8" hidden="false" customHeight="false" outlineLevel="0" collapsed="false">
      <c r="E189" s="31" t="n">
        <f aca="false">SUM(F189:DU189)</f>
        <v>0</v>
      </c>
    </row>
    <row r="190" customFormat="false" ht="13.8" hidden="false" customHeight="false" outlineLevel="0" collapsed="false">
      <c r="E190" s="31" t="n">
        <f aca="false">SUM(F190:DU190)</f>
        <v>0</v>
      </c>
    </row>
    <row r="191" customFormat="false" ht="13.8" hidden="false" customHeight="false" outlineLevel="0" collapsed="false">
      <c r="E191" s="31" t="n">
        <f aca="false">SUM(F191:DU191)</f>
        <v>0</v>
      </c>
    </row>
    <row r="192" customFormat="false" ht="13.8" hidden="false" customHeight="false" outlineLevel="0" collapsed="false">
      <c r="E192" s="31" t="n">
        <f aca="false">SUM(F192:DU192)</f>
        <v>0</v>
      </c>
    </row>
    <row r="193" customFormat="false" ht="13.8" hidden="false" customHeight="false" outlineLevel="0" collapsed="false">
      <c r="E193" s="31" t="n">
        <f aca="false">SUM(F193:DU193)</f>
        <v>0</v>
      </c>
    </row>
    <row r="194" customFormat="false" ht="13.8" hidden="false" customHeight="false" outlineLevel="0" collapsed="false">
      <c r="E194" s="31" t="n">
        <f aca="false">SUM(F194:DU194)</f>
        <v>0</v>
      </c>
    </row>
    <row r="195" customFormat="false" ht="13.8" hidden="false" customHeight="false" outlineLevel="0" collapsed="false">
      <c r="E195" s="31" t="n">
        <f aca="false">SUM(F195:DU195)</f>
        <v>0</v>
      </c>
    </row>
    <row r="196" customFormat="false" ht="13.8" hidden="false" customHeight="false" outlineLevel="0" collapsed="false">
      <c r="E196" s="31" t="n">
        <f aca="false">SUM(F196:DU196)</f>
        <v>0</v>
      </c>
    </row>
    <row r="197" customFormat="false" ht="13.8" hidden="false" customHeight="false" outlineLevel="0" collapsed="false">
      <c r="E197" s="31" t="n">
        <f aca="false">SUM(F197:DU197)</f>
        <v>0</v>
      </c>
    </row>
    <row r="198" customFormat="false" ht="13.8" hidden="false" customHeight="false" outlineLevel="0" collapsed="false">
      <c r="E198" s="31" t="n">
        <f aca="false">SUM(F198:DU198)</f>
        <v>0</v>
      </c>
    </row>
    <row r="199" customFormat="false" ht="13.8" hidden="false" customHeight="false" outlineLevel="0" collapsed="false">
      <c r="E199" s="31" t="n">
        <f aca="false">SUM(F199:DU199)</f>
        <v>0</v>
      </c>
    </row>
    <row r="200" customFormat="false" ht="13.8" hidden="false" customHeight="false" outlineLevel="0" collapsed="false">
      <c r="E200" s="31" t="n">
        <f aca="false">SUM(F200:DU200)</f>
        <v>0</v>
      </c>
    </row>
    <row r="201" customFormat="false" ht="13.8" hidden="false" customHeight="false" outlineLevel="0" collapsed="false">
      <c r="E201" s="31" t="n">
        <f aca="false">SUM(F201:DU201)</f>
        <v>0</v>
      </c>
    </row>
    <row r="202" customFormat="false" ht="13.8" hidden="false" customHeight="false" outlineLevel="0" collapsed="false">
      <c r="E202" s="31" t="n">
        <f aca="false">SUM(F202:DU202)</f>
        <v>0</v>
      </c>
    </row>
    <row r="203" customFormat="false" ht="13.8" hidden="false" customHeight="false" outlineLevel="0" collapsed="false">
      <c r="E203" s="31" t="n">
        <f aca="false">SUM(F203:DU203)</f>
        <v>0</v>
      </c>
    </row>
    <row r="204" customFormat="false" ht="13.8" hidden="false" customHeight="false" outlineLevel="0" collapsed="false">
      <c r="E204" s="31" t="n">
        <f aca="false">SUM(F204:DU204)</f>
        <v>0</v>
      </c>
    </row>
    <row r="205" customFormat="false" ht="13.8" hidden="false" customHeight="false" outlineLevel="0" collapsed="false">
      <c r="E205" s="31" t="n">
        <f aca="false">SUM(F205:DU205)</f>
        <v>0</v>
      </c>
    </row>
    <row r="206" customFormat="false" ht="13.8" hidden="false" customHeight="false" outlineLevel="0" collapsed="false">
      <c r="E206" s="31" t="n">
        <f aca="false">SUM(F206:DU206)</f>
        <v>0</v>
      </c>
    </row>
    <row r="207" customFormat="false" ht="13.8" hidden="false" customHeight="false" outlineLevel="0" collapsed="false">
      <c r="E207" s="31" t="n">
        <f aca="false">SUM(F207:DU207)</f>
        <v>0</v>
      </c>
    </row>
    <row r="208" customFormat="false" ht="13.8" hidden="false" customHeight="false" outlineLevel="0" collapsed="false">
      <c r="E208" s="31" t="n">
        <f aca="false">SUM(F208:DU208)</f>
        <v>0</v>
      </c>
    </row>
    <row r="209" customFormat="false" ht="13.8" hidden="false" customHeight="false" outlineLevel="0" collapsed="false">
      <c r="E209" s="31" t="n">
        <f aca="false">SUM(F209:DU209)</f>
        <v>0</v>
      </c>
    </row>
    <row r="210" customFormat="false" ht="13.8" hidden="false" customHeight="false" outlineLevel="0" collapsed="false">
      <c r="E210" s="31" t="n">
        <f aca="false">SUM(F210:DU210)</f>
        <v>0</v>
      </c>
    </row>
    <row r="211" customFormat="false" ht="13.8" hidden="false" customHeight="false" outlineLevel="0" collapsed="false">
      <c r="E211" s="31" t="n">
        <f aca="false">SUM(F211:DU211)</f>
        <v>0</v>
      </c>
    </row>
    <row r="212" customFormat="false" ht="13.8" hidden="false" customHeight="false" outlineLevel="0" collapsed="false">
      <c r="E212" s="31" t="n">
        <f aca="false">SUM(F212:DU212)</f>
        <v>0</v>
      </c>
    </row>
    <row r="213" customFormat="false" ht="13.8" hidden="false" customHeight="false" outlineLevel="0" collapsed="false">
      <c r="E213" s="31" t="n">
        <f aca="false">SUM(F213:DU213)</f>
        <v>0</v>
      </c>
    </row>
    <row r="214" customFormat="false" ht="13.8" hidden="false" customHeight="false" outlineLevel="0" collapsed="false">
      <c r="E214" s="31" t="n">
        <f aca="false">SUM(F214:DU214)</f>
        <v>0</v>
      </c>
    </row>
    <row r="215" customFormat="false" ht="13.8" hidden="false" customHeight="false" outlineLevel="0" collapsed="false">
      <c r="E215" s="31" t="n">
        <f aca="false">SUM(F215:DU215)</f>
        <v>0</v>
      </c>
    </row>
    <row r="216" customFormat="false" ht="13.8" hidden="false" customHeight="false" outlineLevel="0" collapsed="false">
      <c r="E216" s="31" t="n">
        <f aca="false">SUM(F216:DU216)</f>
        <v>0</v>
      </c>
    </row>
    <row r="217" customFormat="false" ht="13.8" hidden="false" customHeight="false" outlineLevel="0" collapsed="false">
      <c r="E217" s="31" t="n">
        <f aca="false">SUM(F217:DU217)</f>
        <v>0</v>
      </c>
    </row>
    <row r="218" customFormat="false" ht="13.8" hidden="false" customHeight="false" outlineLevel="0" collapsed="false">
      <c r="E218" s="31" t="n">
        <f aca="false">SUM(F218:DU218)</f>
        <v>0</v>
      </c>
    </row>
    <row r="219" customFormat="false" ht="13.8" hidden="false" customHeight="false" outlineLevel="0" collapsed="false">
      <c r="E219" s="31" t="n">
        <f aca="false">SUM(F219:DU219)</f>
        <v>0</v>
      </c>
    </row>
    <row r="220" customFormat="false" ht="13.8" hidden="false" customHeight="false" outlineLevel="0" collapsed="false">
      <c r="E220" s="31" t="n">
        <f aca="false">SUM(F220:DU220)</f>
        <v>0</v>
      </c>
    </row>
    <row r="221" customFormat="false" ht="13.8" hidden="false" customHeight="false" outlineLevel="0" collapsed="false">
      <c r="E221" s="31" t="n">
        <f aca="false">SUM(F221:DU221)</f>
        <v>0</v>
      </c>
    </row>
    <row r="222" customFormat="false" ht="13.8" hidden="false" customHeight="false" outlineLevel="0" collapsed="false">
      <c r="E222" s="31" t="n">
        <f aca="false">SUM(F222:DU222)</f>
        <v>0</v>
      </c>
    </row>
    <row r="223" customFormat="false" ht="13.8" hidden="false" customHeight="false" outlineLevel="0" collapsed="false">
      <c r="E223" s="31" t="n">
        <f aca="false">SUM(F223:DU223)</f>
        <v>0</v>
      </c>
    </row>
    <row r="224" customFormat="false" ht="13.8" hidden="false" customHeight="false" outlineLevel="0" collapsed="false">
      <c r="E224" s="31" t="n">
        <f aca="false">SUM(F224:DU224)</f>
        <v>0</v>
      </c>
    </row>
    <row r="225" customFormat="false" ht="13.8" hidden="false" customHeight="false" outlineLevel="0" collapsed="false">
      <c r="E225" s="31" t="n">
        <f aca="false">SUM(F225:DU225)</f>
        <v>0</v>
      </c>
    </row>
    <row r="226" customFormat="false" ht="13.8" hidden="false" customHeight="false" outlineLevel="0" collapsed="false">
      <c r="E226" s="31" t="n">
        <f aca="false">SUM(F226:DU226)</f>
        <v>0</v>
      </c>
    </row>
    <row r="227" customFormat="false" ht="13.8" hidden="false" customHeight="false" outlineLevel="0" collapsed="false">
      <c r="E227" s="31" t="n">
        <f aca="false">SUM(F227:DU227)</f>
        <v>0</v>
      </c>
    </row>
    <row r="228" customFormat="false" ht="13.8" hidden="false" customHeight="false" outlineLevel="0" collapsed="false">
      <c r="E228" s="31" t="n">
        <f aca="false">SUM(F228:DU228)</f>
        <v>0</v>
      </c>
    </row>
    <row r="229" customFormat="false" ht="13.8" hidden="false" customHeight="false" outlineLevel="0" collapsed="false">
      <c r="E229" s="31" t="n">
        <f aca="false">SUM(F229:DU229)</f>
        <v>0</v>
      </c>
    </row>
    <row r="230" customFormat="false" ht="13.8" hidden="false" customHeight="false" outlineLevel="0" collapsed="false">
      <c r="E230" s="31" t="n">
        <f aca="false">SUM(F230:DU230)</f>
        <v>0</v>
      </c>
    </row>
    <row r="231" customFormat="false" ht="13.8" hidden="false" customHeight="false" outlineLevel="0" collapsed="false">
      <c r="E231" s="31" t="n">
        <f aca="false">SUM(F231:DU231)</f>
        <v>0</v>
      </c>
    </row>
    <row r="232" customFormat="false" ht="13.8" hidden="false" customHeight="false" outlineLevel="0" collapsed="false">
      <c r="E232" s="31" t="n">
        <f aca="false">SUM(F232:DU232)</f>
        <v>0</v>
      </c>
    </row>
    <row r="233" customFormat="false" ht="13.8" hidden="false" customHeight="false" outlineLevel="0" collapsed="false">
      <c r="E233" s="31" t="n">
        <f aca="false">SUM(F233:DU233)</f>
        <v>0</v>
      </c>
    </row>
    <row r="234" customFormat="false" ht="13.8" hidden="false" customHeight="false" outlineLevel="0" collapsed="false">
      <c r="E234" s="31" t="n">
        <f aca="false">SUM(F234:DU234)</f>
        <v>0</v>
      </c>
    </row>
    <row r="235" customFormat="false" ht="13.8" hidden="false" customHeight="false" outlineLevel="0" collapsed="false">
      <c r="E235" s="31" t="n">
        <f aca="false">SUM(F235:DU235)</f>
        <v>0</v>
      </c>
    </row>
    <row r="236" customFormat="false" ht="13.8" hidden="false" customHeight="false" outlineLevel="0" collapsed="false">
      <c r="E236" s="31" t="n">
        <f aca="false">SUM(F236:DU236)</f>
        <v>0</v>
      </c>
    </row>
    <row r="237" customFormat="false" ht="13.8" hidden="false" customHeight="false" outlineLevel="0" collapsed="false">
      <c r="E237" s="31" t="n">
        <f aca="false">SUM(F237:DU237)</f>
        <v>0</v>
      </c>
    </row>
    <row r="238" customFormat="false" ht="13.8" hidden="false" customHeight="false" outlineLevel="0" collapsed="false">
      <c r="E238" s="31" t="n">
        <f aca="false">SUM(F238:DU238)</f>
        <v>0</v>
      </c>
    </row>
    <row r="239" customFormat="false" ht="13.8" hidden="false" customHeight="false" outlineLevel="0" collapsed="false">
      <c r="E239" s="31" t="n">
        <f aca="false">SUM(F239:DU239)</f>
        <v>0</v>
      </c>
    </row>
    <row r="240" customFormat="false" ht="13.8" hidden="false" customHeight="false" outlineLevel="0" collapsed="false">
      <c r="E240" s="31" t="n">
        <f aca="false">SUM(F240:DU240)</f>
        <v>0</v>
      </c>
    </row>
    <row r="241" customFormat="false" ht="13.8" hidden="false" customHeight="false" outlineLevel="0" collapsed="false">
      <c r="E241" s="31" t="n">
        <f aca="false">SUM(F241:DU241)</f>
        <v>0</v>
      </c>
    </row>
    <row r="242" customFormat="false" ht="13.8" hidden="false" customHeight="false" outlineLevel="0" collapsed="false">
      <c r="E242" s="31" t="n">
        <f aca="false">SUM(F242:DU242)</f>
        <v>0</v>
      </c>
    </row>
    <row r="243" customFormat="false" ht="13.8" hidden="false" customHeight="false" outlineLevel="0" collapsed="false">
      <c r="E243" s="31" t="n">
        <f aca="false">SUM(F243:DU243)</f>
        <v>0</v>
      </c>
    </row>
    <row r="244" customFormat="false" ht="13.8" hidden="false" customHeight="false" outlineLevel="0" collapsed="false">
      <c r="E244" s="31" t="n">
        <f aca="false">SUM(F244:DU244)</f>
        <v>0</v>
      </c>
    </row>
    <row r="245" customFormat="false" ht="13.8" hidden="false" customHeight="false" outlineLevel="0" collapsed="false">
      <c r="E245" s="31" t="n">
        <f aca="false">SUM(F245:DU245)</f>
        <v>0</v>
      </c>
    </row>
    <row r="246" customFormat="false" ht="13.8" hidden="false" customHeight="false" outlineLevel="0" collapsed="false">
      <c r="E246" s="31" t="n">
        <f aca="false">SUM(F246:DU246)</f>
        <v>0</v>
      </c>
    </row>
    <row r="247" customFormat="false" ht="13.8" hidden="false" customHeight="false" outlineLevel="0" collapsed="false">
      <c r="E247" s="31" t="n">
        <f aca="false">SUM(F247:DU247)</f>
        <v>0</v>
      </c>
    </row>
    <row r="248" customFormat="false" ht="13.8" hidden="false" customHeight="false" outlineLevel="0" collapsed="false">
      <c r="E248" s="31" t="n">
        <f aca="false">SUM(F248:DU248)</f>
        <v>0</v>
      </c>
    </row>
    <row r="249" customFormat="false" ht="13.8" hidden="false" customHeight="false" outlineLevel="0" collapsed="false">
      <c r="E249" s="31" t="n">
        <f aca="false">SUM(F249:DU249)</f>
        <v>0</v>
      </c>
    </row>
    <row r="250" customFormat="false" ht="13.8" hidden="false" customHeight="false" outlineLevel="0" collapsed="false">
      <c r="E250" s="31" t="n">
        <f aca="false">SUM(F250:DU250)</f>
        <v>0</v>
      </c>
    </row>
    <row r="251" customFormat="false" ht="13.8" hidden="false" customHeight="false" outlineLevel="0" collapsed="false">
      <c r="E251" s="31" t="n">
        <f aca="false">SUM(F251:DU251)</f>
        <v>0</v>
      </c>
    </row>
    <row r="252" customFormat="false" ht="13.8" hidden="false" customHeight="false" outlineLevel="0" collapsed="false">
      <c r="E252" s="31" t="n">
        <f aca="false">SUM(F252:DU252)</f>
        <v>0</v>
      </c>
    </row>
    <row r="253" customFormat="false" ht="13.8" hidden="false" customHeight="false" outlineLevel="0" collapsed="false">
      <c r="E253" s="31" t="n">
        <f aca="false">SUM(F253:DU253)</f>
        <v>0</v>
      </c>
    </row>
    <row r="254" customFormat="false" ht="13.8" hidden="false" customHeight="false" outlineLevel="0" collapsed="false">
      <c r="E254" s="31" t="n">
        <f aca="false">SUM(F254:DU254)</f>
        <v>0</v>
      </c>
    </row>
    <row r="255" customFormat="false" ht="13.8" hidden="false" customHeight="false" outlineLevel="0" collapsed="false">
      <c r="E255" s="31" t="n">
        <f aca="false">SUM(F255:DU255)</f>
        <v>0</v>
      </c>
    </row>
    <row r="256" customFormat="false" ht="13.8" hidden="false" customHeight="false" outlineLevel="0" collapsed="false">
      <c r="E256" s="31" t="n">
        <f aca="false">SUM(F256:DU256)</f>
        <v>0</v>
      </c>
    </row>
    <row r="257" customFormat="false" ht="13.8" hidden="false" customHeight="false" outlineLevel="0" collapsed="false">
      <c r="E257" s="31" t="n">
        <f aca="false">SUM(F257:DU257)</f>
        <v>0</v>
      </c>
    </row>
    <row r="258" customFormat="false" ht="13.8" hidden="false" customHeight="false" outlineLevel="0" collapsed="false">
      <c r="E258" s="31" t="n">
        <f aca="false">SUM(F258:DU258)</f>
        <v>0</v>
      </c>
    </row>
    <row r="259" customFormat="false" ht="13.8" hidden="false" customHeight="false" outlineLevel="0" collapsed="false">
      <c r="E259" s="31" t="n">
        <f aca="false">SUM(F259:DU259)</f>
        <v>0</v>
      </c>
    </row>
    <row r="260" customFormat="false" ht="13.8" hidden="false" customHeight="false" outlineLevel="0" collapsed="false">
      <c r="E260" s="31" t="n">
        <f aca="false">SUM(F260:DU260)</f>
        <v>0</v>
      </c>
    </row>
    <row r="261" customFormat="false" ht="13.8" hidden="false" customHeight="false" outlineLevel="0" collapsed="false">
      <c r="E261" s="31" t="n">
        <f aca="false">SUM(F261:DU261)</f>
        <v>0</v>
      </c>
    </row>
    <row r="262" customFormat="false" ht="13.8" hidden="false" customHeight="false" outlineLevel="0" collapsed="false">
      <c r="E262" s="31" t="n">
        <f aca="false">SUM(F262:DU262)</f>
        <v>0</v>
      </c>
    </row>
    <row r="263" customFormat="false" ht="13.8" hidden="false" customHeight="false" outlineLevel="0" collapsed="false">
      <c r="E263" s="31" t="n">
        <f aca="false">SUM(F263:DU263)</f>
        <v>0</v>
      </c>
    </row>
    <row r="264" customFormat="false" ht="13.8" hidden="false" customHeight="false" outlineLevel="0" collapsed="false">
      <c r="E264" s="31" t="n">
        <f aca="false">SUM(F264:DU264)</f>
        <v>0</v>
      </c>
    </row>
    <row r="265" customFormat="false" ht="13.8" hidden="false" customHeight="false" outlineLevel="0" collapsed="false">
      <c r="E265" s="31" t="n">
        <f aca="false">SUM(F265:DU265)</f>
        <v>0</v>
      </c>
    </row>
    <row r="266" customFormat="false" ht="13.8" hidden="false" customHeight="false" outlineLevel="0" collapsed="false">
      <c r="E266" s="31" t="n">
        <f aca="false">SUM(F266:DU266)</f>
        <v>0</v>
      </c>
    </row>
    <row r="267" customFormat="false" ht="13.8" hidden="false" customHeight="false" outlineLevel="0" collapsed="false">
      <c r="E267" s="31" t="n">
        <f aca="false">SUM(F267:DU267)</f>
        <v>0</v>
      </c>
    </row>
    <row r="268" customFormat="false" ht="13.8" hidden="false" customHeight="false" outlineLevel="0" collapsed="false">
      <c r="E268" s="31" t="n">
        <f aca="false">SUM(F268:DU268)</f>
        <v>0</v>
      </c>
    </row>
    <row r="269" customFormat="false" ht="13.8" hidden="false" customHeight="false" outlineLevel="0" collapsed="false">
      <c r="E269" s="31" t="n">
        <f aca="false">SUM(F269:DU269)</f>
        <v>0</v>
      </c>
    </row>
    <row r="270" customFormat="false" ht="13.8" hidden="false" customHeight="false" outlineLevel="0" collapsed="false">
      <c r="E270" s="31" t="n">
        <f aca="false">SUM(F270:DU270)</f>
        <v>0</v>
      </c>
    </row>
    <row r="271" customFormat="false" ht="13.8" hidden="false" customHeight="false" outlineLevel="0" collapsed="false">
      <c r="E271" s="31" t="n">
        <f aca="false">SUM(F271:DU271)</f>
        <v>0</v>
      </c>
    </row>
    <row r="272" customFormat="false" ht="13.8" hidden="false" customHeight="false" outlineLevel="0" collapsed="false">
      <c r="E272" s="31" t="n">
        <f aca="false">SUM(F272:DU272)</f>
        <v>0</v>
      </c>
    </row>
    <row r="273" customFormat="false" ht="13.8" hidden="false" customHeight="false" outlineLevel="0" collapsed="false">
      <c r="E273" s="31" t="n">
        <f aca="false">SUM(F273:DU273)</f>
        <v>0</v>
      </c>
    </row>
    <row r="274" customFormat="false" ht="13.8" hidden="false" customHeight="false" outlineLevel="0" collapsed="false">
      <c r="E274" s="31" t="n">
        <f aca="false">SUM(F274:DU274)</f>
        <v>0</v>
      </c>
    </row>
    <row r="275" customFormat="false" ht="13.8" hidden="false" customHeight="false" outlineLevel="0" collapsed="false">
      <c r="E275" s="31" t="n">
        <f aca="false">SUM(F275:DU275)</f>
        <v>0</v>
      </c>
    </row>
    <row r="276" customFormat="false" ht="13.8" hidden="false" customHeight="false" outlineLevel="0" collapsed="false">
      <c r="E276" s="31" t="n">
        <f aca="false">SUM(F276:DU276)</f>
        <v>0</v>
      </c>
    </row>
    <row r="277" customFormat="false" ht="13.8" hidden="false" customHeight="false" outlineLevel="0" collapsed="false">
      <c r="E277" s="31" t="n">
        <f aca="false">SUM(F277:DU277)</f>
        <v>0</v>
      </c>
    </row>
    <row r="278" customFormat="false" ht="13.8" hidden="false" customHeight="false" outlineLevel="0" collapsed="false">
      <c r="E278" s="31" t="n">
        <f aca="false">SUM(F278:DU278)</f>
        <v>0</v>
      </c>
    </row>
    <row r="279" customFormat="false" ht="13.8" hidden="false" customHeight="false" outlineLevel="0" collapsed="false">
      <c r="E279" s="31" t="n">
        <f aca="false">SUM(F279:DU279)</f>
        <v>0</v>
      </c>
    </row>
    <row r="280" customFormat="false" ht="13.8" hidden="false" customHeight="false" outlineLevel="0" collapsed="false">
      <c r="E280" s="31" t="n">
        <f aca="false">SUM(F280:DU280)</f>
        <v>0</v>
      </c>
    </row>
    <row r="281" customFormat="false" ht="13.8" hidden="false" customHeight="false" outlineLevel="0" collapsed="false">
      <c r="E281" s="31" t="n">
        <f aca="false">SUM(F281:DU281)</f>
        <v>0</v>
      </c>
    </row>
    <row r="282" customFormat="false" ht="13.8" hidden="false" customHeight="false" outlineLevel="0" collapsed="false">
      <c r="E282" s="31" t="n">
        <f aca="false">SUM(F282:DU282)</f>
        <v>0</v>
      </c>
    </row>
    <row r="283" customFormat="false" ht="13.8" hidden="false" customHeight="false" outlineLevel="0" collapsed="false">
      <c r="E283" s="31" t="n">
        <f aca="false">SUM(F283:DU283)</f>
        <v>0</v>
      </c>
    </row>
    <row r="284" customFormat="false" ht="13.8" hidden="false" customHeight="false" outlineLevel="0" collapsed="false">
      <c r="E284" s="31" t="n">
        <f aca="false">SUM(F284:DU284)</f>
        <v>0</v>
      </c>
    </row>
    <row r="285" customFormat="false" ht="13.8" hidden="false" customHeight="false" outlineLevel="0" collapsed="false">
      <c r="E285" s="31" t="n">
        <f aca="false">SUM(F285:DU285)</f>
        <v>0</v>
      </c>
    </row>
    <row r="286" customFormat="false" ht="13.8" hidden="false" customHeight="false" outlineLevel="0" collapsed="false">
      <c r="E286" s="31" t="n">
        <f aca="false">SUM(F286:DU286)</f>
        <v>0</v>
      </c>
    </row>
    <row r="287" customFormat="false" ht="13.8" hidden="false" customHeight="false" outlineLevel="0" collapsed="false">
      <c r="E287" s="31" t="n">
        <f aca="false">SUM(F287:DU287)</f>
        <v>0</v>
      </c>
    </row>
    <row r="288" customFormat="false" ht="13.8" hidden="false" customHeight="false" outlineLevel="0" collapsed="false">
      <c r="E288" s="31" t="n">
        <f aca="false">SUM(F288:DU288)</f>
        <v>0</v>
      </c>
    </row>
    <row r="289" customFormat="false" ht="13.8" hidden="false" customHeight="false" outlineLevel="0" collapsed="false">
      <c r="E289" s="31" t="n">
        <f aca="false">SUM(F289:DU289)</f>
        <v>0</v>
      </c>
    </row>
    <row r="290" customFormat="false" ht="13.8" hidden="false" customHeight="false" outlineLevel="0" collapsed="false">
      <c r="E290" s="31" t="n">
        <f aca="false">SUM(F290:DU290)</f>
        <v>0</v>
      </c>
    </row>
    <row r="291" customFormat="false" ht="13.8" hidden="false" customHeight="false" outlineLevel="0" collapsed="false">
      <c r="E291" s="31" t="n">
        <f aca="false">SUM(F291:DU291)</f>
        <v>0</v>
      </c>
    </row>
    <row r="292" customFormat="false" ht="13.8" hidden="false" customHeight="false" outlineLevel="0" collapsed="false">
      <c r="E292" s="31" t="n">
        <f aca="false">SUM(F292:DU292)</f>
        <v>0</v>
      </c>
    </row>
    <row r="293" customFormat="false" ht="13.8" hidden="false" customHeight="false" outlineLevel="0" collapsed="false">
      <c r="E293" s="31" t="n">
        <f aca="false">SUM(F293:DU293)</f>
        <v>0</v>
      </c>
    </row>
    <row r="294" customFormat="false" ht="13.8" hidden="false" customHeight="false" outlineLevel="0" collapsed="false">
      <c r="E294" s="31" t="n">
        <f aca="false">SUM(F294:DU294)</f>
        <v>0</v>
      </c>
    </row>
    <row r="295" customFormat="false" ht="13.8" hidden="false" customHeight="false" outlineLevel="0" collapsed="false">
      <c r="E295" s="31" t="n">
        <f aca="false">SUM(F295:DU295)</f>
        <v>0</v>
      </c>
    </row>
    <row r="296" customFormat="false" ht="13.8" hidden="false" customHeight="false" outlineLevel="0" collapsed="false">
      <c r="E296" s="31" t="n">
        <f aca="false">SUM(F296:DU296)</f>
        <v>0</v>
      </c>
    </row>
    <row r="297" customFormat="false" ht="13.8" hidden="false" customHeight="false" outlineLevel="0" collapsed="false">
      <c r="E297" s="31" t="n">
        <f aca="false">SUM(F297:DU297)</f>
        <v>0</v>
      </c>
    </row>
    <row r="298" customFormat="false" ht="13.8" hidden="false" customHeight="false" outlineLevel="0" collapsed="false">
      <c r="E298" s="31" t="n">
        <f aca="false">SUM(F298:DU298)</f>
        <v>0</v>
      </c>
    </row>
    <row r="299" customFormat="false" ht="13.8" hidden="false" customHeight="false" outlineLevel="0" collapsed="false">
      <c r="E299" s="31" t="n">
        <f aca="false">SUM(F299:DU299)</f>
        <v>0</v>
      </c>
    </row>
    <row r="300" customFormat="false" ht="13.8" hidden="false" customHeight="false" outlineLevel="0" collapsed="false">
      <c r="E300" s="31" t="n">
        <f aca="false">SUM(F300:DU300)</f>
        <v>0</v>
      </c>
    </row>
    <row r="301" customFormat="false" ht="13.8" hidden="false" customHeight="false" outlineLevel="0" collapsed="false">
      <c r="E301" s="31" t="n">
        <f aca="false">SUM(F301:DU301)</f>
        <v>0</v>
      </c>
    </row>
    <row r="302" customFormat="false" ht="13.8" hidden="false" customHeight="false" outlineLevel="0" collapsed="false">
      <c r="E302" s="31" t="n">
        <f aca="false">SUM(F302:DU302)</f>
        <v>0</v>
      </c>
    </row>
    <row r="303" customFormat="false" ht="13.8" hidden="false" customHeight="false" outlineLevel="0" collapsed="false">
      <c r="E303" s="31" t="n">
        <f aca="false">SUM(F303:DU303)</f>
        <v>0</v>
      </c>
    </row>
    <row r="304" customFormat="false" ht="13.8" hidden="false" customHeight="false" outlineLevel="0" collapsed="false">
      <c r="E304" s="31" t="n">
        <f aca="false">SUM(F304:DU304)</f>
        <v>0</v>
      </c>
    </row>
    <row r="305" customFormat="false" ht="13.8" hidden="false" customHeight="false" outlineLevel="0" collapsed="false">
      <c r="E305" s="31" t="n">
        <f aca="false">SUM(F305:DU305)</f>
        <v>0</v>
      </c>
    </row>
    <row r="306" customFormat="false" ht="13.8" hidden="false" customHeight="false" outlineLevel="0" collapsed="false">
      <c r="E306" s="31" t="n">
        <f aca="false">SUM(F306:DU306)</f>
        <v>0</v>
      </c>
    </row>
    <row r="307" customFormat="false" ht="13.8" hidden="false" customHeight="false" outlineLevel="0" collapsed="false">
      <c r="E307" s="31" t="n">
        <f aca="false">SUM(F307:DU307)</f>
        <v>0</v>
      </c>
    </row>
    <row r="308" customFormat="false" ht="13.8" hidden="false" customHeight="false" outlineLevel="0" collapsed="false">
      <c r="E308" s="31" t="n">
        <f aca="false">SUM(F308:DU308)</f>
        <v>0</v>
      </c>
    </row>
    <row r="309" customFormat="false" ht="13.8" hidden="false" customHeight="false" outlineLevel="0" collapsed="false">
      <c r="E309" s="31" t="n">
        <f aca="false">SUM(F309:DU309)</f>
        <v>0</v>
      </c>
    </row>
    <row r="310" customFormat="false" ht="13.8" hidden="false" customHeight="false" outlineLevel="0" collapsed="false">
      <c r="E310" s="31" t="n">
        <f aca="false">SUM(F310:DU310)</f>
        <v>0</v>
      </c>
    </row>
    <row r="311" customFormat="false" ht="13.8" hidden="false" customHeight="false" outlineLevel="0" collapsed="false">
      <c r="E311" s="31" t="n">
        <f aca="false">SUM(F311:DU311)</f>
        <v>0</v>
      </c>
    </row>
    <row r="312" customFormat="false" ht="13.8" hidden="false" customHeight="false" outlineLevel="0" collapsed="false">
      <c r="E312" s="31" t="n">
        <f aca="false">SUM(F312:DU312)</f>
        <v>0</v>
      </c>
    </row>
    <row r="313" customFormat="false" ht="13.8" hidden="false" customHeight="false" outlineLevel="0" collapsed="false">
      <c r="E313" s="31" t="n">
        <f aca="false">SUM(F313:DU313)</f>
        <v>0</v>
      </c>
    </row>
    <row r="314" customFormat="false" ht="13.8" hidden="false" customHeight="false" outlineLevel="0" collapsed="false">
      <c r="E314" s="31" t="n">
        <f aca="false">SUM(F314:DU314)</f>
        <v>0</v>
      </c>
    </row>
    <row r="315" customFormat="false" ht="13.8" hidden="false" customHeight="false" outlineLevel="0" collapsed="false">
      <c r="E315" s="31" t="n">
        <f aca="false">SUM(F315:DU315)</f>
        <v>0</v>
      </c>
    </row>
    <row r="316" customFormat="false" ht="13.8" hidden="false" customHeight="false" outlineLevel="0" collapsed="false">
      <c r="E316" s="31" t="n">
        <f aca="false">SUM(F316:DU316)</f>
        <v>0</v>
      </c>
    </row>
    <row r="317" customFormat="false" ht="13.8" hidden="false" customHeight="false" outlineLevel="0" collapsed="false">
      <c r="E317" s="31" t="n">
        <f aca="false">SUM(F317:DU317)</f>
        <v>0</v>
      </c>
    </row>
    <row r="318" customFormat="false" ht="13.8" hidden="false" customHeight="false" outlineLevel="0" collapsed="false">
      <c r="E318" s="31" t="n">
        <f aca="false">SUM(F318:DU318)</f>
        <v>0</v>
      </c>
    </row>
    <row r="319" customFormat="false" ht="13.8" hidden="false" customHeight="false" outlineLevel="0" collapsed="false">
      <c r="E319" s="31" t="n">
        <f aca="false">SUM(F319:DU319)</f>
        <v>0</v>
      </c>
    </row>
    <row r="320" customFormat="false" ht="13.8" hidden="false" customHeight="false" outlineLevel="0" collapsed="false">
      <c r="E320" s="31" t="n">
        <f aca="false">SUM(F320:DU320)</f>
        <v>0</v>
      </c>
    </row>
    <row r="321" customFormat="false" ht="13.8" hidden="false" customHeight="false" outlineLevel="0" collapsed="false">
      <c r="E321" s="31" t="n">
        <f aca="false">SUM(F321:DU321)</f>
        <v>0</v>
      </c>
    </row>
    <row r="322" customFormat="false" ht="13.8" hidden="false" customHeight="false" outlineLevel="0" collapsed="false">
      <c r="E322" s="31" t="n">
        <f aca="false">SUM(F322:DU322)</f>
        <v>0</v>
      </c>
    </row>
    <row r="323" customFormat="false" ht="13.8" hidden="false" customHeight="false" outlineLevel="0" collapsed="false">
      <c r="E323" s="31" t="n">
        <f aca="false">SUM(F323:DU323)</f>
        <v>0</v>
      </c>
    </row>
    <row r="324" customFormat="false" ht="13.8" hidden="false" customHeight="false" outlineLevel="0" collapsed="false">
      <c r="E324" s="31" t="n">
        <f aca="false">SUM(F324:DU324)</f>
        <v>0</v>
      </c>
    </row>
    <row r="325" customFormat="false" ht="13.8" hidden="false" customHeight="false" outlineLevel="0" collapsed="false">
      <c r="E325" s="31" t="n">
        <f aca="false">SUM(F325:DU325)</f>
        <v>0</v>
      </c>
    </row>
    <row r="326" customFormat="false" ht="13.8" hidden="false" customHeight="false" outlineLevel="0" collapsed="false">
      <c r="E326" s="31" t="n">
        <f aca="false">SUM(F326:DU326)</f>
        <v>0</v>
      </c>
    </row>
    <row r="327" customFormat="false" ht="13.8" hidden="false" customHeight="false" outlineLevel="0" collapsed="false">
      <c r="E327" s="31" t="n">
        <f aca="false">SUM(F327:DU327)</f>
        <v>0</v>
      </c>
    </row>
    <row r="328" customFormat="false" ht="13.8" hidden="false" customHeight="false" outlineLevel="0" collapsed="false">
      <c r="E328" s="31" t="n">
        <f aca="false">SUM(F328:DU328)</f>
        <v>0</v>
      </c>
    </row>
    <row r="329" customFormat="false" ht="13.8" hidden="false" customHeight="false" outlineLevel="0" collapsed="false">
      <c r="E329" s="31" t="n">
        <f aca="false">SUM(F329:DU329)</f>
        <v>0</v>
      </c>
    </row>
    <row r="330" customFormat="false" ht="13.8" hidden="false" customHeight="false" outlineLevel="0" collapsed="false">
      <c r="E330" s="31" t="n">
        <f aca="false">SUM(F330:DU330)</f>
        <v>0</v>
      </c>
    </row>
    <row r="331" customFormat="false" ht="13.8" hidden="false" customHeight="false" outlineLevel="0" collapsed="false">
      <c r="E331" s="31" t="n">
        <f aca="false">SUM(F331:DU331)</f>
        <v>0</v>
      </c>
    </row>
    <row r="332" customFormat="false" ht="13.8" hidden="false" customHeight="false" outlineLevel="0" collapsed="false">
      <c r="E332" s="31" t="n">
        <f aca="false">SUM(F332:DU332)</f>
        <v>0</v>
      </c>
    </row>
    <row r="333" customFormat="false" ht="13.8" hidden="false" customHeight="false" outlineLevel="0" collapsed="false">
      <c r="E333" s="31" t="n">
        <f aca="false">SUM(F333:DU333)</f>
        <v>0</v>
      </c>
    </row>
    <row r="334" customFormat="false" ht="13.8" hidden="false" customHeight="false" outlineLevel="0" collapsed="false">
      <c r="E334" s="31" t="n">
        <f aca="false">SUM(F334:DU334)</f>
        <v>0</v>
      </c>
    </row>
    <row r="335" customFormat="false" ht="13.8" hidden="false" customHeight="false" outlineLevel="0" collapsed="false">
      <c r="E335" s="31" t="n">
        <f aca="false">SUM(F335:DU335)</f>
        <v>0</v>
      </c>
    </row>
    <row r="336" customFormat="false" ht="13.8" hidden="false" customHeight="false" outlineLevel="0" collapsed="false">
      <c r="E336" s="31" t="n">
        <f aca="false">SUM(F336:DU336)</f>
        <v>0</v>
      </c>
    </row>
    <row r="337" customFormat="false" ht="13.8" hidden="false" customHeight="false" outlineLevel="0" collapsed="false">
      <c r="E337" s="31" t="n">
        <f aca="false">SUM(F337:DU337)</f>
        <v>0</v>
      </c>
    </row>
    <row r="338" customFormat="false" ht="13.8" hidden="false" customHeight="false" outlineLevel="0" collapsed="false">
      <c r="E338" s="31" t="n">
        <f aca="false">SUM(F338:DU338)</f>
        <v>0</v>
      </c>
    </row>
    <row r="339" customFormat="false" ht="13.8" hidden="false" customHeight="false" outlineLevel="0" collapsed="false">
      <c r="E339" s="31" t="n">
        <f aca="false">SUM(F339:DU339)</f>
        <v>0</v>
      </c>
    </row>
    <row r="340" customFormat="false" ht="13.8" hidden="false" customHeight="false" outlineLevel="0" collapsed="false">
      <c r="E340" s="31" t="n">
        <f aca="false">SUM(F340:DU340)</f>
        <v>0</v>
      </c>
    </row>
    <row r="341" customFormat="false" ht="13.8" hidden="false" customHeight="false" outlineLevel="0" collapsed="false">
      <c r="E341" s="31" t="n">
        <f aca="false">SUM(F341:DU341)</f>
        <v>0</v>
      </c>
    </row>
    <row r="342" customFormat="false" ht="13.8" hidden="false" customHeight="false" outlineLevel="0" collapsed="false">
      <c r="E342" s="31" t="n">
        <f aca="false">SUM(F342:DU342)</f>
        <v>0</v>
      </c>
    </row>
    <row r="343" customFormat="false" ht="13.8" hidden="false" customHeight="false" outlineLevel="0" collapsed="false">
      <c r="E343" s="31" t="n">
        <f aca="false">SUM(F343:DU343)</f>
        <v>0</v>
      </c>
    </row>
    <row r="344" customFormat="false" ht="13.8" hidden="false" customHeight="false" outlineLevel="0" collapsed="false">
      <c r="E344" s="31" t="n">
        <f aca="false">SUM(F344:DU344)</f>
        <v>0</v>
      </c>
    </row>
    <row r="345" customFormat="false" ht="13.8" hidden="false" customHeight="false" outlineLevel="0" collapsed="false">
      <c r="E345" s="31" t="n">
        <f aca="false">SUM(F345:DU345)</f>
        <v>0</v>
      </c>
    </row>
    <row r="346" customFormat="false" ht="13.8" hidden="false" customHeight="false" outlineLevel="0" collapsed="false">
      <c r="E346" s="31" t="n">
        <f aca="false">SUM(F346:DU346)</f>
        <v>0</v>
      </c>
    </row>
    <row r="347" customFormat="false" ht="13.8" hidden="false" customHeight="false" outlineLevel="0" collapsed="false">
      <c r="E347" s="31" t="n">
        <f aca="false">SUM(F347:DU347)</f>
        <v>0</v>
      </c>
    </row>
    <row r="348" customFormat="false" ht="13.8" hidden="false" customHeight="false" outlineLevel="0" collapsed="false">
      <c r="E348" s="31" t="n">
        <f aca="false">SUM(F348:DU348)</f>
        <v>0</v>
      </c>
    </row>
    <row r="349" customFormat="false" ht="13.8" hidden="false" customHeight="false" outlineLevel="0" collapsed="false">
      <c r="E349" s="31" t="n">
        <f aca="false">SUM(F349:DU349)</f>
        <v>0</v>
      </c>
    </row>
    <row r="350" customFormat="false" ht="13.8" hidden="false" customHeight="false" outlineLevel="0" collapsed="false">
      <c r="E350" s="31" t="n">
        <f aca="false">SUM(F350:DU350)</f>
        <v>0</v>
      </c>
    </row>
    <row r="351" customFormat="false" ht="13.8" hidden="false" customHeight="false" outlineLevel="0" collapsed="false">
      <c r="E351" s="31" t="n">
        <f aca="false">SUM(F351:DU351)</f>
        <v>0</v>
      </c>
    </row>
    <row r="352" customFormat="false" ht="13.8" hidden="false" customHeight="false" outlineLevel="0" collapsed="false">
      <c r="E352" s="31" t="n">
        <f aca="false">SUM(F352:DU352)</f>
        <v>0</v>
      </c>
    </row>
    <row r="353" customFormat="false" ht="13.8" hidden="false" customHeight="false" outlineLevel="0" collapsed="false">
      <c r="E353" s="31" t="n">
        <f aca="false">SUM(F353:DU353)</f>
        <v>0</v>
      </c>
    </row>
    <row r="354" customFormat="false" ht="13.8" hidden="false" customHeight="false" outlineLevel="0" collapsed="false">
      <c r="E354" s="31" t="n">
        <f aca="false">SUM(F354:DU354)</f>
        <v>0</v>
      </c>
    </row>
    <row r="355" customFormat="false" ht="13.8" hidden="false" customHeight="false" outlineLevel="0" collapsed="false">
      <c r="E355" s="31" t="n">
        <f aca="false">SUM(F355:DU355)</f>
        <v>0</v>
      </c>
    </row>
    <row r="356" customFormat="false" ht="13.8" hidden="false" customHeight="false" outlineLevel="0" collapsed="false">
      <c r="E356" s="31" t="n">
        <f aca="false">SUM(F356:DU356)</f>
        <v>0</v>
      </c>
    </row>
    <row r="357" customFormat="false" ht="13.8" hidden="false" customHeight="false" outlineLevel="0" collapsed="false">
      <c r="E357" s="31" t="n">
        <f aca="false">SUM(F357:DU357)</f>
        <v>0</v>
      </c>
    </row>
    <row r="358" customFormat="false" ht="13.8" hidden="false" customHeight="false" outlineLevel="0" collapsed="false">
      <c r="E358" s="31" t="n">
        <f aca="false">SUM(F358:DU358)</f>
        <v>0</v>
      </c>
    </row>
    <row r="359" customFormat="false" ht="13.8" hidden="false" customHeight="false" outlineLevel="0" collapsed="false">
      <c r="E359" s="31" t="n">
        <f aca="false">SUM(F359:DU359)</f>
        <v>0</v>
      </c>
    </row>
    <row r="360" customFormat="false" ht="13.8" hidden="false" customHeight="false" outlineLevel="0" collapsed="false">
      <c r="E360" s="31" t="n">
        <f aca="false">SUM(F360:DU360)</f>
        <v>0</v>
      </c>
    </row>
    <row r="361" customFormat="false" ht="13.8" hidden="false" customHeight="false" outlineLevel="0" collapsed="false">
      <c r="E361" s="31" t="n">
        <f aca="false">SUM(F361:DU361)</f>
        <v>0</v>
      </c>
    </row>
    <row r="362" customFormat="false" ht="13.8" hidden="false" customHeight="false" outlineLevel="0" collapsed="false">
      <c r="E362" s="31" t="n">
        <f aca="false">SUM(F362:DU362)</f>
        <v>0</v>
      </c>
    </row>
    <row r="363" customFormat="false" ht="13.8" hidden="false" customHeight="false" outlineLevel="0" collapsed="false">
      <c r="E363" s="31" t="n">
        <f aca="false">SUM(F363:DU363)</f>
        <v>0</v>
      </c>
    </row>
    <row r="364" customFormat="false" ht="13.8" hidden="false" customHeight="false" outlineLevel="0" collapsed="false">
      <c r="E364" s="31" t="n">
        <f aca="false">SUM(F364:DU364)</f>
        <v>0</v>
      </c>
    </row>
    <row r="365" customFormat="false" ht="13.8" hidden="false" customHeight="false" outlineLevel="0" collapsed="false">
      <c r="E365" s="31" t="n">
        <f aca="false">SUM(F365:DU365)</f>
        <v>0</v>
      </c>
    </row>
    <row r="366" customFormat="false" ht="13.8" hidden="false" customHeight="false" outlineLevel="0" collapsed="false">
      <c r="E366" s="31" t="n">
        <f aca="false">SUM(F366:DU366)</f>
        <v>0</v>
      </c>
    </row>
    <row r="367" customFormat="false" ht="13.8" hidden="false" customHeight="false" outlineLevel="0" collapsed="false">
      <c r="E367" s="31" t="n">
        <f aca="false">SUM(F367:DU367)</f>
        <v>0</v>
      </c>
    </row>
    <row r="368" customFormat="false" ht="13.8" hidden="false" customHeight="false" outlineLevel="0" collapsed="false">
      <c r="E368" s="31" t="n">
        <f aca="false">SUM(F368:DU368)</f>
        <v>0</v>
      </c>
    </row>
    <row r="369" customFormat="false" ht="13.8" hidden="false" customHeight="false" outlineLevel="0" collapsed="false">
      <c r="E369" s="31" t="n">
        <f aca="false">SUM(F369:DU369)</f>
        <v>0</v>
      </c>
    </row>
    <row r="370" customFormat="false" ht="13.8" hidden="false" customHeight="false" outlineLevel="0" collapsed="false">
      <c r="E370" s="31" t="n">
        <f aca="false">SUM(F370:DU370)</f>
        <v>0</v>
      </c>
    </row>
    <row r="371" customFormat="false" ht="13.8" hidden="false" customHeight="false" outlineLevel="0" collapsed="false">
      <c r="E371" s="31" t="n">
        <f aca="false">SUM(F371:DU371)</f>
        <v>0</v>
      </c>
    </row>
    <row r="372" customFormat="false" ht="13.8" hidden="false" customHeight="false" outlineLevel="0" collapsed="false">
      <c r="E372" s="31" t="n">
        <f aca="false">SUM(F372:DU372)</f>
        <v>0</v>
      </c>
    </row>
    <row r="373" customFormat="false" ht="13.8" hidden="false" customHeight="false" outlineLevel="0" collapsed="false">
      <c r="E373" s="31" t="n">
        <f aca="false">SUM(F373:DU373)</f>
        <v>0</v>
      </c>
    </row>
    <row r="374" customFormat="false" ht="13.8" hidden="false" customHeight="false" outlineLevel="0" collapsed="false">
      <c r="E374" s="31" t="n">
        <f aca="false">SUM(F374:DU374)</f>
        <v>0</v>
      </c>
    </row>
    <row r="375" customFormat="false" ht="13.8" hidden="false" customHeight="false" outlineLevel="0" collapsed="false">
      <c r="E375" s="31" t="n">
        <f aca="false">SUM(F375:DU375)</f>
        <v>0</v>
      </c>
    </row>
    <row r="376" customFormat="false" ht="13.8" hidden="false" customHeight="false" outlineLevel="0" collapsed="false">
      <c r="E376" s="31" t="n">
        <f aca="false">SUM(F376:DU376)</f>
        <v>0</v>
      </c>
    </row>
    <row r="377" customFormat="false" ht="13.8" hidden="false" customHeight="false" outlineLevel="0" collapsed="false">
      <c r="E377" s="31" t="n">
        <f aca="false">SUM(F377:DU377)</f>
        <v>0</v>
      </c>
    </row>
    <row r="378" customFormat="false" ht="13.8" hidden="false" customHeight="false" outlineLevel="0" collapsed="false">
      <c r="E378" s="31" t="n">
        <f aca="false">SUM(F378:DU378)</f>
        <v>0</v>
      </c>
    </row>
    <row r="379" customFormat="false" ht="13.8" hidden="false" customHeight="false" outlineLevel="0" collapsed="false">
      <c r="E379" s="31" t="n">
        <f aca="false">SUM(F379:DU379)</f>
        <v>0</v>
      </c>
    </row>
    <row r="380" customFormat="false" ht="13.8" hidden="false" customHeight="false" outlineLevel="0" collapsed="false">
      <c r="E380" s="31" t="n">
        <f aca="false">SUM(F380:DU380)</f>
        <v>0</v>
      </c>
    </row>
    <row r="381" customFormat="false" ht="13.8" hidden="false" customHeight="false" outlineLevel="0" collapsed="false">
      <c r="E381" s="31" t="n">
        <f aca="false">SUM(F381:DU381)</f>
        <v>0</v>
      </c>
    </row>
    <row r="382" customFormat="false" ht="13.8" hidden="false" customHeight="false" outlineLevel="0" collapsed="false">
      <c r="E382" s="31" t="n">
        <f aca="false">SUM(F382:DU382)</f>
        <v>0</v>
      </c>
    </row>
    <row r="383" customFormat="false" ht="13.8" hidden="false" customHeight="false" outlineLevel="0" collapsed="false">
      <c r="E383" s="31" t="n">
        <f aca="false">SUM(F383:DU383)</f>
        <v>0</v>
      </c>
    </row>
    <row r="384" customFormat="false" ht="13.8" hidden="false" customHeight="false" outlineLevel="0" collapsed="false">
      <c r="E384" s="31" t="n">
        <f aca="false">SUM(F384:DU384)</f>
        <v>0</v>
      </c>
    </row>
    <row r="385" customFormat="false" ht="13.8" hidden="false" customHeight="false" outlineLevel="0" collapsed="false">
      <c r="E385" s="31" t="n">
        <f aca="false">SUM(F385:DU385)</f>
        <v>0</v>
      </c>
    </row>
    <row r="386" customFormat="false" ht="13.8" hidden="false" customHeight="false" outlineLevel="0" collapsed="false">
      <c r="E386" s="31" t="n">
        <f aca="false">SUM(F386:DU386)</f>
        <v>0</v>
      </c>
    </row>
    <row r="387" customFormat="false" ht="13.8" hidden="false" customHeight="false" outlineLevel="0" collapsed="false">
      <c r="E387" s="31" t="n">
        <f aca="false">SUM(F387:DU387)</f>
        <v>0</v>
      </c>
    </row>
    <row r="388" customFormat="false" ht="13.8" hidden="false" customHeight="false" outlineLevel="0" collapsed="false">
      <c r="E388" s="31" t="n">
        <f aca="false">SUM(F388:DU388)</f>
        <v>0</v>
      </c>
    </row>
    <row r="389" customFormat="false" ht="13.8" hidden="false" customHeight="false" outlineLevel="0" collapsed="false">
      <c r="E389" s="31" t="n">
        <f aca="false">SUM(F389:DU389)</f>
        <v>0</v>
      </c>
    </row>
    <row r="390" customFormat="false" ht="13.8" hidden="false" customHeight="false" outlineLevel="0" collapsed="false">
      <c r="E390" s="31" t="n">
        <f aca="false">SUM(F390:DU390)</f>
        <v>0</v>
      </c>
    </row>
    <row r="391" customFormat="false" ht="13.8" hidden="false" customHeight="false" outlineLevel="0" collapsed="false">
      <c r="E391" s="31" t="n">
        <f aca="false">SUM(F391:DU391)</f>
        <v>0</v>
      </c>
    </row>
    <row r="392" customFormat="false" ht="13.8" hidden="false" customHeight="false" outlineLevel="0" collapsed="false">
      <c r="E392" s="31" t="n">
        <f aca="false">SUM(F392:DU392)</f>
        <v>0</v>
      </c>
    </row>
    <row r="393" customFormat="false" ht="13.8" hidden="false" customHeight="false" outlineLevel="0" collapsed="false">
      <c r="E393" s="31" t="n">
        <f aca="false">SUM(F393:DU393)</f>
        <v>0</v>
      </c>
    </row>
    <row r="394" customFormat="false" ht="13.8" hidden="false" customHeight="false" outlineLevel="0" collapsed="false">
      <c r="E394" s="31" t="n">
        <f aca="false">SUM(F394:DU394)</f>
        <v>0</v>
      </c>
    </row>
    <row r="395" customFormat="false" ht="13.8" hidden="false" customHeight="false" outlineLevel="0" collapsed="false">
      <c r="E395" s="31" t="n">
        <f aca="false">SUM(F395:DU395)</f>
        <v>0</v>
      </c>
    </row>
    <row r="396" customFormat="false" ht="13.8" hidden="false" customHeight="false" outlineLevel="0" collapsed="false">
      <c r="E396" s="31" t="n">
        <f aca="false">SUM(F396:DU396)</f>
        <v>0</v>
      </c>
    </row>
    <row r="397" customFormat="false" ht="13.8" hidden="false" customHeight="false" outlineLevel="0" collapsed="false">
      <c r="E397" s="31" t="n">
        <f aca="false">SUM(F397:DU397)</f>
        <v>0</v>
      </c>
    </row>
    <row r="398" customFormat="false" ht="13.8" hidden="false" customHeight="false" outlineLevel="0" collapsed="false">
      <c r="E398" s="31" t="n">
        <f aca="false">SUM(F398:DU398)</f>
        <v>0</v>
      </c>
    </row>
    <row r="399" customFormat="false" ht="13.8" hidden="false" customHeight="false" outlineLevel="0" collapsed="false">
      <c r="E399" s="31" t="n">
        <f aca="false">SUM(F399:DU399)</f>
        <v>0</v>
      </c>
    </row>
    <row r="400" customFormat="false" ht="13.8" hidden="false" customHeight="false" outlineLevel="0" collapsed="false">
      <c r="E400" s="31" t="n">
        <f aca="false">SUM(F400:DU400)</f>
        <v>0</v>
      </c>
    </row>
    <row r="401" customFormat="false" ht="13.8" hidden="false" customHeight="false" outlineLevel="0" collapsed="false">
      <c r="E401" s="31" t="n">
        <f aca="false">SUM(F401:DU401)</f>
        <v>0</v>
      </c>
    </row>
    <row r="402" customFormat="false" ht="13.8" hidden="false" customHeight="false" outlineLevel="0" collapsed="false">
      <c r="E402" s="31" t="n">
        <f aca="false">SUM(F402:DU402)</f>
        <v>0</v>
      </c>
    </row>
    <row r="403" customFormat="false" ht="13.8" hidden="false" customHeight="false" outlineLevel="0" collapsed="false">
      <c r="E403" s="31" t="n">
        <f aca="false">SUM(F403:DU403)</f>
        <v>0</v>
      </c>
    </row>
    <row r="404" customFormat="false" ht="13.8" hidden="false" customHeight="false" outlineLevel="0" collapsed="false">
      <c r="E404" s="31" t="n">
        <f aca="false">SUM(F404:DU404)</f>
        <v>0</v>
      </c>
    </row>
    <row r="405" customFormat="false" ht="13.8" hidden="false" customHeight="false" outlineLevel="0" collapsed="false">
      <c r="E405" s="31" t="n">
        <f aca="false">SUM(F405:DU405)</f>
        <v>0</v>
      </c>
    </row>
    <row r="406" customFormat="false" ht="13.8" hidden="false" customHeight="false" outlineLevel="0" collapsed="false">
      <c r="E406" s="31" t="n">
        <f aca="false">SUM(F406:DU406)</f>
        <v>0</v>
      </c>
    </row>
    <row r="407" customFormat="false" ht="13.8" hidden="false" customHeight="false" outlineLevel="0" collapsed="false">
      <c r="E407" s="31" t="n">
        <f aca="false">SUM(F407:DU407)</f>
        <v>0</v>
      </c>
    </row>
    <row r="408" customFormat="false" ht="13.8" hidden="false" customHeight="false" outlineLevel="0" collapsed="false">
      <c r="E408" s="31" t="n">
        <f aca="false">SUM(F408:DU408)</f>
        <v>0</v>
      </c>
    </row>
    <row r="409" customFormat="false" ht="13.8" hidden="false" customHeight="false" outlineLevel="0" collapsed="false">
      <c r="E409" s="31" t="n">
        <f aca="false">SUM(F409:DU409)</f>
        <v>0</v>
      </c>
    </row>
    <row r="410" customFormat="false" ht="13.8" hidden="false" customHeight="false" outlineLevel="0" collapsed="false">
      <c r="E410" s="31" t="n">
        <f aca="false">SUM(F410:DU410)</f>
        <v>0</v>
      </c>
    </row>
    <row r="411" customFormat="false" ht="13.8" hidden="false" customHeight="false" outlineLevel="0" collapsed="false">
      <c r="E411" s="31" t="n">
        <f aca="false">SUM(F411:DU411)</f>
        <v>0</v>
      </c>
    </row>
    <row r="412" customFormat="false" ht="13.8" hidden="false" customHeight="false" outlineLevel="0" collapsed="false">
      <c r="E412" s="31" t="n">
        <f aca="false">SUM(F412:DU412)</f>
        <v>0</v>
      </c>
    </row>
    <row r="413" customFormat="false" ht="13.8" hidden="false" customHeight="false" outlineLevel="0" collapsed="false">
      <c r="E413" s="31" t="n">
        <f aca="false">SUM(F413:DU413)</f>
        <v>0</v>
      </c>
    </row>
    <row r="414" customFormat="false" ht="13.8" hidden="false" customHeight="false" outlineLevel="0" collapsed="false">
      <c r="E414" s="31" t="n">
        <f aca="false">SUM(F414:DU414)</f>
        <v>0</v>
      </c>
    </row>
    <row r="415" customFormat="false" ht="13.8" hidden="false" customHeight="false" outlineLevel="0" collapsed="false">
      <c r="E415" s="31" t="n">
        <f aca="false">SUM(F415:DU415)</f>
        <v>0</v>
      </c>
    </row>
    <row r="416" customFormat="false" ht="13.8" hidden="false" customHeight="false" outlineLevel="0" collapsed="false">
      <c r="E416" s="31" t="n">
        <f aca="false">SUM(F416:DU416)</f>
        <v>0</v>
      </c>
    </row>
    <row r="417" customFormat="false" ht="13.8" hidden="false" customHeight="false" outlineLevel="0" collapsed="false">
      <c r="E417" s="31" t="n">
        <f aca="false">SUM(F417:DU417)</f>
        <v>0</v>
      </c>
    </row>
    <row r="418" customFormat="false" ht="13.8" hidden="false" customHeight="false" outlineLevel="0" collapsed="false">
      <c r="E418" s="31" t="n">
        <f aca="false">SUM(F418:DU418)</f>
        <v>0</v>
      </c>
    </row>
    <row r="419" customFormat="false" ht="13.8" hidden="false" customHeight="false" outlineLevel="0" collapsed="false">
      <c r="E419" s="31" t="n">
        <f aca="false">SUM(F419:DU419)</f>
        <v>0</v>
      </c>
    </row>
    <row r="420" customFormat="false" ht="13.8" hidden="false" customHeight="false" outlineLevel="0" collapsed="false">
      <c r="E420" s="31" t="n">
        <f aca="false">SUM(F420:DU420)</f>
        <v>0</v>
      </c>
    </row>
    <row r="421" customFormat="false" ht="13.8" hidden="false" customHeight="false" outlineLevel="0" collapsed="false">
      <c r="E421" s="31" t="n">
        <f aca="false">SUM(F421:DU421)</f>
        <v>0</v>
      </c>
    </row>
    <row r="422" customFormat="false" ht="13.8" hidden="false" customHeight="false" outlineLevel="0" collapsed="false">
      <c r="E422" s="31" t="n">
        <f aca="false">SUM(F422:DU422)</f>
        <v>0</v>
      </c>
    </row>
    <row r="423" customFormat="false" ht="13.8" hidden="false" customHeight="false" outlineLevel="0" collapsed="false">
      <c r="E423" s="31" t="n">
        <f aca="false">SUM(F423:DU423)</f>
        <v>0</v>
      </c>
    </row>
    <row r="424" customFormat="false" ht="13.8" hidden="false" customHeight="false" outlineLevel="0" collapsed="false">
      <c r="E424" s="31" t="n">
        <f aca="false">SUM(F424:DU424)</f>
        <v>0</v>
      </c>
    </row>
    <row r="425" customFormat="false" ht="13.8" hidden="false" customHeight="false" outlineLevel="0" collapsed="false">
      <c r="E425" s="31" t="n">
        <f aca="false">SUM(F425:DU425)</f>
        <v>0</v>
      </c>
    </row>
    <row r="426" customFormat="false" ht="13.8" hidden="false" customHeight="false" outlineLevel="0" collapsed="false">
      <c r="E426" s="31" t="n">
        <f aca="false">SUM(F426:DU426)</f>
        <v>0</v>
      </c>
    </row>
    <row r="427" customFormat="false" ht="13.8" hidden="false" customHeight="false" outlineLevel="0" collapsed="false">
      <c r="E427" s="31" t="n">
        <f aca="false">SUM(F427:DU427)</f>
        <v>0</v>
      </c>
    </row>
    <row r="428" customFormat="false" ht="13.8" hidden="false" customHeight="false" outlineLevel="0" collapsed="false">
      <c r="E428" s="31" t="n">
        <f aca="false">SUM(F428:DU428)</f>
        <v>0</v>
      </c>
    </row>
    <row r="429" customFormat="false" ht="13.8" hidden="false" customHeight="false" outlineLevel="0" collapsed="false">
      <c r="E429" s="31" t="n">
        <f aca="false">SUM(F429:DU429)</f>
        <v>0</v>
      </c>
    </row>
    <row r="430" customFormat="false" ht="13.8" hidden="false" customHeight="false" outlineLevel="0" collapsed="false">
      <c r="E430" s="31" t="n">
        <f aca="false">SUM(F430:DU430)</f>
        <v>0</v>
      </c>
    </row>
    <row r="431" customFormat="false" ht="13.8" hidden="false" customHeight="false" outlineLevel="0" collapsed="false">
      <c r="E431" s="31" t="n">
        <f aca="false">SUM(F431:DU431)</f>
        <v>0</v>
      </c>
    </row>
    <row r="432" customFormat="false" ht="13.8" hidden="false" customHeight="false" outlineLevel="0" collapsed="false">
      <c r="E432" s="31" t="n">
        <f aca="false">SUM(F432:DU432)</f>
        <v>0</v>
      </c>
    </row>
    <row r="433" customFormat="false" ht="13.8" hidden="false" customHeight="false" outlineLevel="0" collapsed="false">
      <c r="E433" s="31" t="n">
        <f aca="false">SUM(F433:DU433)</f>
        <v>0</v>
      </c>
    </row>
    <row r="434" customFormat="false" ht="13.8" hidden="false" customHeight="false" outlineLevel="0" collapsed="false">
      <c r="E434" s="31" t="n">
        <f aca="false">SUM(F434:DU434)</f>
        <v>0</v>
      </c>
    </row>
    <row r="435" customFormat="false" ht="13.8" hidden="false" customHeight="false" outlineLevel="0" collapsed="false">
      <c r="E435" s="31" t="n">
        <f aca="false">SUM(F435:DU435)</f>
        <v>0</v>
      </c>
    </row>
    <row r="436" customFormat="false" ht="13.8" hidden="false" customHeight="false" outlineLevel="0" collapsed="false">
      <c r="E436" s="31" t="n">
        <f aca="false">SUM(F436:DU436)</f>
        <v>0</v>
      </c>
    </row>
    <row r="437" customFormat="false" ht="13.8" hidden="false" customHeight="false" outlineLevel="0" collapsed="false">
      <c r="E437" s="31" t="n">
        <f aca="false">SUM(F437:DU437)</f>
        <v>0</v>
      </c>
    </row>
    <row r="438" customFormat="false" ht="13.8" hidden="false" customHeight="false" outlineLevel="0" collapsed="false">
      <c r="E438" s="31" t="n">
        <f aca="false">SUM(F438:DU438)</f>
        <v>0</v>
      </c>
    </row>
    <row r="439" customFormat="false" ht="13.8" hidden="false" customHeight="false" outlineLevel="0" collapsed="false">
      <c r="E439" s="31" t="n">
        <f aca="false">SUM(F439:DU439)</f>
        <v>0</v>
      </c>
    </row>
    <row r="440" customFormat="false" ht="13.8" hidden="false" customHeight="false" outlineLevel="0" collapsed="false">
      <c r="E440" s="31" t="n">
        <f aca="false">SUM(F440:DU440)</f>
        <v>0</v>
      </c>
    </row>
    <row r="441" customFormat="false" ht="13.8" hidden="false" customHeight="false" outlineLevel="0" collapsed="false">
      <c r="E441" s="31" t="n">
        <f aca="false">SUM(F441:DU441)</f>
        <v>0</v>
      </c>
    </row>
    <row r="442" customFormat="false" ht="13.8" hidden="false" customHeight="false" outlineLevel="0" collapsed="false">
      <c r="E442" s="31" t="n">
        <f aca="false">SUM(F442:DU442)</f>
        <v>0</v>
      </c>
    </row>
    <row r="443" customFormat="false" ht="13.8" hidden="false" customHeight="false" outlineLevel="0" collapsed="false">
      <c r="E443" s="31" t="n">
        <f aca="false">SUM(F443:DU443)</f>
        <v>0</v>
      </c>
    </row>
    <row r="444" customFormat="false" ht="13.8" hidden="false" customHeight="false" outlineLevel="0" collapsed="false">
      <c r="E444" s="31" t="n">
        <f aca="false">SUM(F444:DU444)</f>
        <v>0</v>
      </c>
    </row>
    <row r="445" customFormat="false" ht="13.8" hidden="false" customHeight="false" outlineLevel="0" collapsed="false">
      <c r="E445" s="31" t="n">
        <f aca="false">SUM(F445:DU445)</f>
        <v>0</v>
      </c>
    </row>
    <row r="446" customFormat="false" ht="13.8" hidden="false" customHeight="false" outlineLevel="0" collapsed="false">
      <c r="E446" s="31" t="n">
        <f aca="false">SUM(F446:DU446)</f>
        <v>0</v>
      </c>
    </row>
    <row r="447" customFormat="false" ht="13.8" hidden="false" customHeight="false" outlineLevel="0" collapsed="false">
      <c r="E447" s="31" t="n">
        <f aca="false">SUM(F447:DU447)</f>
        <v>0</v>
      </c>
    </row>
    <row r="448" customFormat="false" ht="13.8" hidden="false" customHeight="false" outlineLevel="0" collapsed="false">
      <c r="E448" s="31" t="n">
        <f aca="false">SUM(F448:DU448)</f>
        <v>0</v>
      </c>
    </row>
    <row r="449" customFormat="false" ht="13.8" hidden="false" customHeight="false" outlineLevel="0" collapsed="false">
      <c r="E449" s="31" t="n">
        <f aca="false">SUM(F449:DU449)</f>
        <v>0</v>
      </c>
    </row>
    <row r="450" customFormat="false" ht="13.8" hidden="false" customHeight="false" outlineLevel="0" collapsed="false">
      <c r="E450" s="31" t="n">
        <f aca="false">SUM(F450:DU450)</f>
        <v>0</v>
      </c>
    </row>
    <row r="451" customFormat="false" ht="13.8" hidden="false" customHeight="false" outlineLevel="0" collapsed="false">
      <c r="E451" s="31" t="n">
        <f aca="false">SUM(F451:DU451)</f>
        <v>0</v>
      </c>
    </row>
    <row r="452" customFormat="false" ht="13.8" hidden="false" customHeight="false" outlineLevel="0" collapsed="false">
      <c r="E452" s="31" t="n">
        <f aca="false">SUM(F452:DU452)</f>
        <v>0</v>
      </c>
    </row>
    <row r="453" customFormat="false" ht="13.8" hidden="false" customHeight="false" outlineLevel="0" collapsed="false">
      <c r="E453" s="31" t="n">
        <f aca="false">SUM(F453:DU453)</f>
        <v>0</v>
      </c>
    </row>
    <row r="454" customFormat="false" ht="13.8" hidden="false" customHeight="false" outlineLevel="0" collapsed="false">
      <c r="E454" s="31" t="n">
        <f aca="false">SUM(F454:DU454)</f>
        <v>0</v>
      </c>
    </row>
    <row r="455" customFormat="false" ht="13.8" hidden="false" customHeight="false" outlineLevel="0" collapsed="false">
      <c r="E455" s="31" t="n">
        <f aca="false">SUM(F455:DU455)</f>
        <v>0</v>
      </c>
    </row>
    <row r="456" customFormat="false" ht="13.8" hidden="false" customHeight="false" outlineLevel="0" collapsed="false">
      <c r="E456" s="31" t="n">
        <f aca="false">SUM(F456:DU456)</f>
        <v>0</v>
      </c>
    </row>
    <row r="457" customFormat="false" ht="13.8" hidden="false" customHeight="false" outlineLevel="0" collapsed="false">
      <c r="E457" s="31" t="n">
        <f aca="false">SUM(F457:DU457)</f>
        <v>0</v>
      </c>
    </row>
    <row r="458" customFormat="false" ht="13.8" hidden="false" customHeight="false" outlineLevel="0" collapsed="false">
      <c r="E458" s="31" t="n">
        <f aca="false">SUM(F458:DU458)</f>
        <v>0</v>
      </c>
    </row>
    <row r="459" customFormat="false" ht="13.8" hidden="false" customHeight="false" outlineLevel="0" collapsed="false">
      <c r="E459" s="31" t="n">
        <f aca="false">SUM(F459:DU459)</f>
        <v>0</v>
      </c>
    </row>
    <row r="460" customFormat="false" ht="13.8" hidden="false" customHeight="false" outlineLevel="0" collapsed="false">
      <c r="E460" s="31" t="n">
        <f aca="false">SUM(F460:DU460)</f>
        <v>0</v>
      </c>
    </row>
    <row r="461" customFormat="false" ht="13.8" hidden="false" customHeight="false" outlineLevel="0" collapsed="false">
      <c r="E461" s="31" t="n">
        <f aca="false">SUM(F461:DU461)</f>
        <v>0</v>
      </c>
    </row>
    <row r="462" customFormat="false" ht="13.8" hidden="false" customHeight="false" outlineLevel="0" collapsed="false">
      <c r="E462" s="31" t="n">
        <f aca="false">SUM(F462:DU462)</f>
        <v>0</v>
      </c>
    </row>
    <row r="463" customFormat="false" ht="13.8" hidden="false" customHeight="false" outlineLevel="0" collapsed="false">
      <c r="E463" s="31" t="n">
        <f aca="false">SUM(F463:DU463)</f>
        <v>0</v>
      </c>
    </row>
    <row r="464" customFormat="false" ht="13.8" hidden="false" customHeight="false" outlineLevel="0" collapsed="false">
      <c r="E464" s="31" t="n">
        <f aca="false">SUM(F464:DU464)</f>
        <v>0</v>
      </c>
    </row>
    <row r="465" customFormat="false" ht="13.8" hidden="false" customHeight="false" outlineLevel="0" collapsed="false">
      <c r="E465" s="31" t="n">
        <f aca="false">SUM(F465:DU465)</f>
        <v>0</v>
      </c>
    </row>
    <row r="466" customFormat="false" ht="13.8" hidden="false" customHeight="false" outlineLevel="0" collapsed="false">
      <c r="E466" s="31" t="n">
        <f aca="false">SUM(F466:DU466)</f>
        <v>0</v>
      </c>
    </row>
    <row r="467" customFormat="false" ht="13.8" hidden="false" customHeight="false" outlineLevel="0" collapsed="false">
      <c r="E467" s="31" t="n">
        <f aca="false">SUM(F467:DU467)</f>
        <v>0</v>
      </c>
    </row>
    <row r="468" customFormat="false" ht="13.8" hidden="false" customHeight="false" outlineLevel="0" collapsed="false">
      <c r="E468" s="31" t="n">
        <f aca="false">SUM(F468:DU468)</f>
        <v>0</v>
      </c>
    </row>
    <row r="469" customFormat="false" ht="13.8" hidden="false" customHeight="false" outlineLevel="0" collapsed="false">
      <c r="E469" s="31" t="n">
        <f aca="false">SUM(F469:DU469)</f>
        <v>0</v>
      </c>
    </row>
    <row r="470" customFormat="false" ht="13.8" hidden="false" customHeight="false" outlineLevel="0" collapsed="false">
      <c r="E470" s="31" t="n">
        <f aca="false">SUM(F470:DU470)</f>
        <v>0</v>
      </c>
    </row>
    <row r="471" customFormat="false" ht="13.8" hidden="false" customHeight="false" outlineLevel="0" collapsed="false">
      <c r="E471" s="31" t="n">
        <f aca="false">SUM(F471:DU471)</f>
        <v>0</v>
      </c>
    </row>
    <row r="472" customFormat="false" ht="13.8" hidden="false" customHeight="false" outlineLevel="0" collapsed="false">
      <c r="E472" s="31" t="n">
        <f aca="false">SUM(F472:DU472)</f>
        <v>0</v>
      </c>
    </row>
    <row r="473" customFormat="false" ht="13.8" hidden="false" customHeight="false" outlineLevel="0" collapsed="false">
      <c r="E473" s="31" t="n">
        <f aca="false">SUM(F473:DU473)</f>
        <v>0</v>
      </c>
    </row>
    <row r="474" customFormat="false" ht="13.8" hidden="false" customHeight="false" outlineLevel="0" collapsed="false">
      <c r="E474" s="31" t="n">
        <f aca="false">SUM(F474:DU474)</f>
        <v>0</v>
      </c>
    </row>
    <row r="475" customFormat="false" ht="13.8" hidden="false" customHeight="false" outlineLevel="0" collapsed="false">
      <c r="E475" s="31" t="n">
        <f aca="false">SUM(F475:DU475)</f>
        <v>0</v>
      </c>
    </row>
    <row r="476" customFormat="false" ht="13.8" hidden="false" customHeight="false" outlineLevel="0" collapsed="false">
      <c r="E476" s="31" t="n">
        <f aca="false">SUM(F476:DU476)</f>
        <v>0</v>
      </c>
    </row>
    <row r="477" customFormat="false" ht="13.8" hidden="false" customHeight="false" outlineLevel="0" collapsed="false">
      <c r="E477" s="31" t="n">
        <f aca="false">SUM(F477:DU477)</f>
        <v>0</v>
      </c>
    </row>
    <row r="478" customFormat="false" ht="13.8" hidden="false" customHeight="false" outlineLevel="0" collapsed="false">
      <c r="E478" s="31" t="n">
        <f aca="false">SUM(F478:DU478)</f>
        <v>0</v>
      </c>
    </row>
    <row r="479" customFormat="false" ht="13.8" hidden="false" customHeight="false" outlineLevel="0" collapsed="false">
      <c r="E479" s="31" t="n">
        <f aca="false">SUM(F479:DU479)</f>
        <v>0</v>
      </c>
    </row>
    <row r="480" customFormat="false" ht="13.8" hidden="false" customHeight="false" outlineLevel="0" collapsed="false">
      <c r="E480" s="31" t="n">
        <f aca="false">SUM(F480:DU480)</f>
        <v>0</v>
      </c>
    </row>
    <row r="481" customFormat="false" ht="13.8" hidden="false" customHeight="false" outlineLevel="0" collapsed="false">
      <c r="E481" s="31" t="n">
        <f aca="false">SUM(F481:DU481)</f>
        <v>0</v>
      </c>
    </row>
    <row r="482" customFormat="false" ht="13.8" hidden="false" customHeight="false" outlineLevel="0" collapsed="false">
      <c r="E482" s="31" t="n">
        <f aca="false">SUM(F482:DU482)</f>
        <v>0</v>
      </c>
    </row>
    <row r="483" customFormat="false" ht="13.8" hidden="false" customHeight="false" outlineLevel="0" collapsed="false">
      <c r="E483" s="31" t="n">
        <f aca="false">SUM(F483:DU483)</f>
        <v>0</v>
      </c>
    </row>
    <row r="484" customFormat="false" ht="13.8" hidden="false" customHeight="false" outlineLevel="0" collapsed="false">
      <c r="E484" s="31" t="n">
        <f aca="false">SUM(F484:DU484)</f>
        <v>0</v>
      </c>
    </row>
    <row r="485" customFormat="false" ht="13.8" hidden="false" customHeight="false" outlineLevel="0" collapsed="false">
      <c r="E485" s="31" t="n">
        <f aca="false">SUM(F485:DU485)</f>
        <v>0</v>
      </c>
    </row>
    <row r="486" customFormat="false" ht="13.8" hidden="false" customHeight="false" outlineLevel="0" collapsed="false">
      <c r="E486" s="31" t="n">
        <f aca="false">SUM(F486:DU486)</f>
        <v>0</v>
      </c>
    </row>
    <row r="487" customFormat="false" ht="13.8" hidden="false" customHeight="false" outlineLevel="0" collapsed="false">
      <c r="E487" s="31" t="n">
        <f aca="false">SUM(F487:DU487)</f>
        <v>0</v>
      </c>
    </row>
    <row r="488" customFormat="false" ht="13.8" hidden="false" customHeight="false" outlineLevel="0" collapsed="false">
      <c r="E488" s="31" t="n">
        <f aca="false">SUM(F488:DU488)</f>
        <v>0</v>
      </c>
    </row>
    <row r="489" customFormat="false" ht="13.8" hidden="false" customHeight="false" outlineLevel="0" collapsed="false">
      <c r="E489" s="31" t="n">
        <f aca="false">SUM(F489:DU489)</f>
        <v>0</v>
      </c>
    </row>
    <row r="490" customFormat="false" ht="13.8" hidden="false" customHeight="false" outlineLevel="0" collapsed="false">
      <c r="E490" s="31" t="n">
        <f aca="false">SUM(F490:DU490)</f>
        <v>0</v>
      </c>
    </row>
    <row r="491" customFormat="false" ht="13.8" hidden="false" customHeight="false" outlineLevel="0" collapsed="false">
      <c r="E491" s="31" t="n">
        <f aca="false">SUM(F491:DU491)</f>
        <v>0</v>
      </c>
    </row>
    <row r="492" customFormat="false" ht="13.8" hidden="false" customHeight="false" outlineLevel="0" collapsed="false">
      <c r="E492" s="31" t="n">
        <f aca="false">SUM(F492:DU492)</f>
        <v>0</v>
      </c>
    </row>
    <row r="493" customFormat="false" ht="13.8" hidden="false" customHeight="false" outlineLevel="0" collapsed="false">
      <c r="E493" s="31" t="n">
        <f aca="false">SUM(F493:DU493)</f>
        <v>0</v>
      </c>
    </row>
    <row r="494" customFormat="false" ht="13.8" hidden="false" customHeight="false" outlineLevel="0" collapsed="false">
      <c r="E494" s="31" t="n">
        <f aca="false">SUM(F494:DU494)</f>
        <v>0</v>
      </c>
    </row>
    <row r="495" customFormat="false" ht="13.8" hidden="false" customHeight="false" outlineLevel="0" collapsed="false">
      <c r="E495" s="31" t="n">
        <f aca="false">SUM(F495:DU495)</f>
        <v>0</v>
      </c>
    </row>
    <row r="496" customFormat="false" ht="13.8" hidden="false" customHeight="false" outlineLevel="0" collapsed="false">
      <c r="E496" s="31" t="n">
        <f aca="false">SUM(F496:DU496)</f>
        <v>0</v>
      </c>
    </row>
    <row r="497" customFormat="false" ht="13.8" hidden="false" customHeight="false" outlineLevel="0" collapsed="false">
      <c r="E497" s="31" t="n">
        <f aca="false">SUM(F497:DU497)</f>
        <v>0</v>
      </c>
    </row>
    <row r="498" customFormat="false" ht="13.8" hidden="false" customHeight="false" outlineLevel="0" collapsed="false">
      <c r="E498" s="31" t="n">
        <f aca="false">SUM(F498:DU498)</f>
        <v>0</v>
      </c>
    </row>
    <row r="499" customFormat="false" ht="13.8" hidden="false" customHeight="false" outlineLevel="0" collapsed="false">
      <c r="E499" s="31" t="n">
        <f aca="false">SUM(F499:DU499)</f>
        <v>0</v>
      </c>
    </row>
    <row r="500" customFormat="false" ht="13.8" hidden="false" customHeight="false" outlineLevel="0" collapsed="false">
      <c r="E500" s="31" t="n">
        <f aca="false">SUM(F500:DU500)</f>
        <v>0</v>
      </c>
    </row>
    <row r="501" customFormat="false" ht="13.8" hidden="false" customHeight="false" outlineLevel="0" collapsed="false">
      <c r="E501" s="31" t="n">
        <f aca="false">SUM(F501:DU501)</f>
        <v>0</v>
      </c>
    </row>
    <row r="502" customFormat="false" ht="13.8" hidden="false" customHeight="false" outlineLevel="0" collapsed="false">
      <c r="E502" s="31" t="n">
        <f aca="false">SUM(F502:DU502)</f>
        <v>0</v>
      </c>
    </row>
    <row r="503" customFormat="false" ht="13.8" hidden="false" customHeight="false" outlineLevel="0" collapsed="false">
      <c r="E503" s="31" t="n">
        <f aca="false">SUM(F503:DU503)</f>
        <v>0</v>
      </c>
    </row>
    <row r="504" customFormat="false" ht="13.8" hidden="false" customHeight="false" outlineLevel="0" collapsed="false">
      <c r="E504" s="31" t="n">
        <f aca="false">SUM(F504:DU504)</f>
        <v>0</v>
      </c>
    </row>
    <row r="505" customFormat="false" ht="13.8" hidden="false" customHeight="false" outlineLevel="0" collapsed="false">
      <c r="E505" s="31" t="n">
        <f aca="false">SUM(F505:DU505)</f>
        <v>0</v>
      </c>
    </row>
    <row r="506" customFormat="false" ht="13.8" hidden="false" customHeight="false" outlineLevel="0" collapsed="false">
      <c r="E506" s="31" t="n">
        <f aca="false">SUM(F506:DU506)</f>
        <v>0</v>
      </c>
    </row>
    <row r="507" customFormat="false" ht="13.8" hidden="false" customHeight="false" outlineLevel="0" collapsed="false">
      <c r="E507" s="31" t="n">
        <f aca="false">SUM(F507:DU507)</f>
        <v>0</v>
      </c>
    </row>
    <row r="508" customFormat="false" ht="13.8" hidden="false" customHeight="false" outlineLevel="0" collapsed="false">
      <c r="E508" s="31" t="n">
        <f aca="false">SUM(F508:DU508)</f>
        <v>0</v>
      </c>
    </row>
    <row r="509" customFormat="false" ht="13.8" hidden="false" customHeight="false" outlineLevel="0" collapsed="false">
      <c r="E509" s="31" t="n">
        <f aca="false">SUM(F509:DU509)</f>
        <v>0</v>
      </c>
    </row>
    <row r="510" customFormat="false" ht="13.8" hidden="false" customHeight="false" outlineLevel="0" collapsed="false">
      <c r="E510" s="31" t="n">
        <f aca="false">SUM(F510:DU510)</f>
        <v>0</v>
      </c>
    </row>
    <row r="511" customFormat="false" ht="13.8" hidden="false" customHeight="false" outlineLevel="0" collapsed="false">
      <c r="E511" s="31" t="n">
        <f aca="false">SUM(F511:DU511)</f>
        <v>0</v>
      </c>
    </row>
    <row r="512" customFormat="false" ht="13.8" hidden="false" customHeight="false" outlineLevel="0" collapsed="false">
      <c r="E512" s="31" t="n">
        <f aca="false">SUM(F512:DU512)</f>
        <v>0</v>
      </c>
    </row>
    <row r="513" customFormat="false" ht="13.8" hidden="false" customHeight="false" outlineLevel="0" collapsed="false">
      <c r="E513" s="31" t="n">
        <f aca="false">SUM(F513:DU513)</f>
        <v>0</v>
      </c>
    </row>
    <row r="514" customFormat="false" ht="13.8" hidden="false" customHeight="false" outlineLevel="0" collapsed="false">
      <c r="E514" s="31" t="n">
        <f aca="false">SUM(F514:DU514)</f>
        <v>0</v>
      </c>
    </row>
    <row r="515" customFormat="false" ht="13.8" hidden="false" customHeight="false" outlineLevel="0" collapsed="false">
      <c r="E515" s="31" t="n">
        <f aca="false">SUM(F515:DU515)</f>
        <v>0</v>
      </c>
    </row>
    <row r="516" customFormat="false" ht="13.8" hidden="false" customHeight="false" outlineLevel="0" collapsed="false">
      <c r="E516" s="31" t="n">
        <f aca="false">SUM(F516:DU516)</f>
        <v>0</v>
      </c>
    </row>
    <row r="517" customFormat="false" ht="13.8" hidden="false" customHeight="false" outlineLevel="0" collapsed="false">
      <c r="E517" s="31" t="n">
        <f aca="false">SUM(F517:DU517)</f>
        <v>0</v>
      </c>
    </row>
    <row r="518" customFormat="false" ht="13.8" hidden="false" customHeight="false" outlineLevel="0" collapsed="false">
      <c r="E518" s="31" t="n">
        <f aca="false">SUM(F518:DU518)</f>
        <v>0</v>
      </c>
    </row>
    <row r="519" customFormat="false" ht="13.8" hidden="false" customHeight="false" outlineLevel="0" collapsed="false">
      <c r="E519" s="31" t="n">
        <f aca="false">SUM(F519:DU519)</f>
        <v>0</v>
      </c>
    </row>
    <row r="520" customFormat="false" ht="13.8" hidden="false" customHeight="false" outlineLevel="0" collapsed="false">
      <c r="E520" s="31" t="n">
        <f aca="false">SUM(F520:DU520)</f>
        <v>0</v>
      </c>
    </row>
    <row r="521" customFormat="false" ht="13.8" hidden="false" customHeight="false" outlineLevel="0" collapsed="false">
      <c r="E521" s="31" t="n">
        <f aca="false">SUM(F521:DU521)</f>
        <v>0</v>
      </c>
    </row>
    <row r="522" customFormat="false" ht="13.8" hidden="false" customHeight="false" outlineLevel="0" collapsed="false">
      <c r="E522" s="31" t="n">
        <f aca="false">SUM(F522:DU522)</f>
        <v>0</v>
      </c>
    </row>
    <row r="523" customFormat="false" ht="13.8" hidden="false" customHeight="false" outlineLevel="0" collapsed="false">
      <c r="E523" s="31" t="n">
        <f aca="false">SUM(F523:DU523)</f>
        <v>0</v>
      </c>
    </row>
    <row r="524" customFormat="false" ht="13.8" hidden="false" customHeight="false" outlineLevel="0" collapsed="false">
      <c r="E524" s="31" t="n">
        <f aca="false">SUM(F524:DU524)</f>
        <v>0</v>
      </c>
    </row>
    <row r="525" customFormat="false" ht="13.8" hidden="false" customHeight="false" outlineLevel="0" collapsed="false">
      <c r="E525" s="31" t="n">
        <f aca="false">SUM(F525:DU525)</f>
        <v>0</v>
      </c>
    </row>
    <row r="526" customFormat="false" ht="13.8" hidden="false" customHeight="false" outlineLevel="0" collapsed="false">
      <c r="E526" s="31" t="n">
        <f aca="false">SUM(F526:DU526)</f>
        <v>0</v>
      </c>
    </row>
    <row r="527" customFormat="false" ht="13.8" hidden="false" customHeight="false" outlineLevel="0" collapsed="false">
      <c r="E527" s="31" t="n">
        <f aca="false">SUM(F527:DU527)</f>
        <v>0</v>
      </c>
    </row>
    <row r="528" customFormat="false" ht="13.8" hidden="false" customHeight="false" outlineLevel="0" collapsed="false">
      <c r="E528" s="31" t="n">
        <f aca="false">SUM(F528:DU528)</f>
        <v>0</v>
      </c>
    </row>
    <row r="529" customFormat="false" ht="13.8" hidden="false" customHeight="false" outlineLevel="0" collapsed="false">
      <c r="E529" s="31" t="n">
        <f aca="false">SUM(F529:DU529)</f>
        <v>0</v>
      </c>
    </row>
    <row r="530" customFormat="false" ht="13.8" hidden="false" customHeight="false" outlineLevel="0" collapsed="false">
      <c r="E530" s="31" t="n">
        <f aca="false">SUM(F530:DU530)</f>
        <v>0</v>
      </c>
    </row>
    <row r="531" customFormat="false" ht="13.8" hidden="false" customHeight="false" outlineLevel="0" collapsed="false">
      <c r="E531" s="31" t="n">
        <f aca="false">SUM(F531:DU531)</f>
        <v>0</v>
      </c>
    </row>
    <row r="532" customFormat="false" ht="13.8" hidden="false" customHeight="false" outlineLevel="0" collapsed="false">
      <c r="E532" s="31" t="n">
        <f aca="false">SUM(F532:DU532)</f>
        <v>0</v>
      </c>
    </row>
    <row r="533" customFormat="false" ht="13.8" hidden="false" customHeight="false" outlineLevel="0" collapsed="false">
      <c r="E533" s="31" t="n">
        <f aca="false">SUM(F533:DU533)</f>
        <v>0</v>
      </c>
    </row>
    <row r="534" customFormat="false" ht="13.8" hidden="false" customHeight="false" outlineLevel="0" collapsed="false">
      <c r="E534" s="31" t="n">
        <f aca="false">SUM(F534:DU534)</f>
        <v>0</v>
      </c>
    </row>
    <row r="535" customFormat="false" ht="13.8" hidden="false" customHeight="false" outlineLevel="0" collapsed="false">
      <c r="E535" s="31" t="n">
        <f aca="false">SUM(F535:DU535)</f>
        <v>0</v>
      </c>
    </row>
    <row r="536" customFormat="false" ht="13.8" hidden="false" customHeight="false" outlineLevel="0" collapsed="false">
      <c r="E536" s="31" t="n">
        <f aca="false">SUM(F536:DU536)</f>
        <v>0</v>
      </c>
    </row>
    <row r="537" customFormat="false" ht="13.8" hidden="false" customHeight="false" outlineLevel="0" collapsed="false">
      <c r="E537" s="31" t="n">
        <f aca="false">SUM(F537:DU537)</f>
        <v>0</v>
      </c>
    </row>
    <row r="538" customFormat="false" ht="13.8" hidden="false" customHeight="false" outlineLevel="0" collapsed="false">
      <c r="E538" s="31" t="n">
        <f aca="false">SUM(F538:DU538)</f>
        <v>0</v>
      </c>
    </row>
    <row r="539" customFormat="false" ht="13.8" hidden="false" customHeight="false" outlineLevel="0" collapsed="false">
      <c r="E539" s="31" t="n">
        <f aca="false">SUM(F539:DU539)</f>
        <v>0</v>
      </c>
    </row>
    <row r="540" customFormat="false" ht="13.8" hidden="false" customHeight="false" outlineLevel="0" collapsed="false">
      <c r="E540" s="31" t="n">
        <f aca="false">SUM(F540:DU540)</f>
        <v>0</v>
      </c>
    </row>
    <row r="541" customFormat="false" ht="13.8" hidden="false" customHeight="false" outlineLevel="0" collapsed="false">
      <c r="E541" s="31" t="n">
        <f aca="false">SUM(F541:DU541)</f>
        <v>0</v>
      </c>
    </row>
    <row r="542" customFormat="false" ht="13.8" hidden="false" customHeight="false" outlineLevel="0" collapsed="false">
      <c r="E542" s="31" t="n">
        <f aca="false">SUM(F542:DU542)</f>
        <v>0</v>
      </c>
    </row>
    <row r="543" customFormat="false" ht="13.8" hidden="false" customHeight="false" outlineLevel="0" collapsed="false">
      <c r="E543" s="31" t="n">
        <f aca="false">SUM(F543:DU543)</f>
        <v>0</v>
      </c>
    </row>
    <row r="544" customFormat="false" ht="13.8" hidden="false" customHeight="false" outlineLevel="0" collapsed="false">
      <c r="E544" s="31" t="n">
        <f aca="false">SUM(F544:DU544)</f>
        <v>0</v>
      </c>
    </row>
    <row r="545" customFormat="false" ht="13.8" hidden="false" customHeight="false" outlineLevel="0" collapsed="false">
      <c r="E545" s="31" t="n">
        <f aca="false">SUM(F545:DU545)</f>
        <v>0</v>
      </c>
    </row>
    <row r="546" customFormat="false" ht="13.8" hidden="false" customHeight="false" outlineLevel="0" collapsed="false">
      <c r="E546" s="31" t="n">
        <f aca="false">SUM(F546:DU546)</f>
        <v>0</v>
      </c>
    </row>
    <row r="547" customFormat="false" ht="13.8" hidden="false" customHeight="false" outlineLevel="0" collapsed="false">
      <c r="E547" s="31" t="n">
        <f aca="false">SUM(F547:DU547)</f>
        <v>0</v>
      </c>
    </row>
    <row r="548" customFormat="false" ht="13.8" hidden="false" customHeight="false" outlineLevel="0" collapsed="false">
      <c r="E548" s="31" t="n">
        <f aca="false">SUM(F548:DU548)</f>
        <v>0</v>
      </c>
    </row>
    <row r="549" customFormat="false" ht="13.8" hidden="false" customHeight="false" outlineLevel="0" collapsed="false">
      <c r="E549" s="31" t="n">
        <f aca="false">SUM(F549:DU549)</f>
        <v>0</v>
      </c>
    </row>
    <row r="550" customFormat="false" ht="13.8" hidden="false" customHeight="false" outlineLevel="0" collapsed="false">
      <c r="E550" s="31" t="n">
        <f aca="false">SUM(F550:DU550)</f>
        <v>0</v>
      </c>
    </row>
    <row r="551" customFormat="false" ht="13.8" hidden="false" customHeight="false" outlineLevel="0" collapsed="false">
      <c r="E551" s="31" t="n">
        <f aca="false">SUM(F551:DU551)</f>
        <v>0</v>
      </c>
    </row>
    <row r="552" customFormat="false" ht="13.8" hidden="false" customHeight="false" outlineLevel="0" collapsed="false">
      <c r="E552" s="31" t="n">
        <f aca="false">SUM(F552:DU552)</f>
        <v>0</v>
      </c>
    </row>
    <row r="553" customFormat="false" ht="13.8" hidden="false" customHeight="false" outlineLevel="0" collapsed="false">
      <c r="E553" s="31" t="n">
        <f aca="false">SUM(F553:DU553)</f>
        <v>0</v>
      </c>
    </row>
    <row r="554" customFormat="false" ht="13.8" hidden="false" customHeight="false" outlineLevel="0" collapsed="false">
      <c r="E554" s="31" t="n">
        <f aca="false">SUM(F554:DU554)</f>
        <v>0</v>
      </c>
    </row>
    <row r="555" customFormat="false" ht="13.8" hidden="false" customHeight="false" outlineLevel="0" collapsed="false">
      <c r="E555" s="31" t="n">
        <f aca="false">SUM(F555:DU555)</f>
        <v>0</v>
      </c>
    </row>
    <row r="556" customFormat="false" ht="13.8" hidden="false" customHeight="false" outlineLevel="0" collapsed="false">
      <c r="E556" s="31" t="n">
        <f aca="false">SUM(F556:DU556)</f>
        <v>0</v>
      </c>
    </row>
    <row r="557" customFormat="false" ht="13.8" hidden="false" customHeight="false" outlineLevel="0" collapsed="false">
      <c r="E557" s="31" t="n">
        <f aca="false">SUM(F557:DU557)</f>
        <v>0</v>
      </c>
    </row>
    <row r="558" customFormat="false" ht="13.8" hidden="false" customHeight="false" outlineLevel="0" collapsed="false">
      <c r="E558" s="31" t="n">
        <f aca="false">SUM(F558:DU558)</f>
        <v>0</v>
      </c>
    </row>
    <row r="559" customFormat="false" ht="13.8" hidden="false" customHeight="false" outlineLevel="0" collapsed="false">
      <c r="E559" s="31" t="n">
        <f aca="false">SUM(F559:DU559)</f>
        <v>0</v>
      </c>
    </row>
    <row r="560" customFormat="false" ht="13.8" hidden="false" customHeight="false" outlineLevel="0" collapsed="false">
      <c r="E560" s="31" t="n">
        <f aca="false">SUM(F560:DU560)</f>
        <v>0</v>
      </c>
    </row>
    <row r="561" customFormat="false" ht="13.8" hidden="false" customHeight="false" outlineLevel="0" collapsed="false">
      <c r="E561" s="31" t="n">
        <f aca="false">SUM(F561:DU561)</f>
        <v>0</v>
      </c>
    </row>
    <row r="562" customFormat="false" ht="13.8" hidden="false" customHeight="false" outlineLevel="0" collapsed="false">
      <c r="E562" s="31" t="n">
        <f aca="false">SUM(F562:DU562)</f>
        <v>0</v>
      </c>
    </row>
    <row r="563" customFormat="false" ht="13.8" hidden="false" customHeight="false" outlineLevel="0" collapsed="false">
      <c r="E563" s="31" t="n">
        <f aca="false">SUM(F563:DU563)</f>
        <v>0</v>
      </c>
    </row>
    <row r="564" customFormat="false" ht="13.8" hidden="false" customHeight="false" outlineLevel="0" collapsed="false">
      <c r="E564" s="31" t="n">
        <f aca="false">SUM(F564:DU564)</f>
        <v>0</v>
      </c>
    </row>
    <row r="565" customFormat="false" ht="13.8" hidden="false" customHeight="false" outlineLevel="0" collapsed="false">
      <c r="E565" s="31" t="n">
        <f aca="false">SUM(F565:DU565)</f>
        <v>0</v>
      </c>
    </row>
    <row r="566" customFormat="false" ht="13.8" hidden="false" customHeight="false" outlineLevel="0" collapsed="false">
      <c r="E566" s="31" t="n">
        <f aca="false">SUM(F566:DU566)</f>
        <v>0</v>
      </c>
    </row>
    <row r="567" customFormat="false" ht="13.8" hidden="false" customHeight="false" outlineLevel="0" collapsed="false">
      <c r="E567" s="31" t="n">
        <f aca="false">SUM(F567:DU567)</f>
        <v>0</v>
      </c>
    </row>
    <row r="568" customFormat="false" ht="13.8" hidden="false" customHeight="false" outlineLevel="0" collapsed="false">
      <c r="E568" s="31" t="n">
        <f aca="false">SUM(F568:DU568)</f>
        <v>0</v>
      </c>
    </row>
    <row r="569" customFormat="false" ht="13.8" hidden="false" customHeight="false" outlineLevel="0" collapsed="false">
      <c r="E569" s="31" t="n">
        <f aca="false">SUM(F569:DU569)</f>
        <v>0</v>
      </c>
    </row>
    <row r="570" customFormat="false" ht="13.8" hidden="false" customHeight="false" outlineLevel="0" collapsed="false">
      <c r="E570" s="31" t="n">
        <f aca="false">SUM(F570:DU570)</f>
        <v>0</v>
      </c>
    </row>
    <row r="571" customFormat="false" ht="13.8" hidden="false" customHeight="false" outlineLevel="0" collapsed="false">
      <c r="E571" s="31" t="n">
        <f aca="false">SUM(F571:DU571)</f>
        <v>0</v>
      </c>
    </row>
    <row r="572" customFormat="false" ht="13.8" hidden="false" customHeight="false" outlineLevel="0" collapsed="false">
      <c r="E572" s="31" t="n">
        <f aca="false">SUM(F572:DU572)</f>
        <v>0</v>
      </c>
    </row>
    <row r="573" customFormat="false" ht="13.8" hidden="false" customHeight="false" outlineLevel="0" collapsed="false">
      <c r="E573" s="31" t="n">
        <f aca="false">SUM(F573:DU573)</f>
        <v>0</v>
      </c>
    </row>
    <row r="574" customFormat="false" ht="13.8" hidden="false" customHeight="false" outlineLevel="0" collapsed="false">
      <c r="E574" s="31" t="n">
        <f aca="false">SUM(F574:DU574)</f>
        <v>0</v>
      </c>
    </row>
    <row r="575" customFormat="false" ht="13.8" hidden="false" customHeight="false" outlineLevel="0" collapsed="false">
      <c r="E575" s="31" t="n">
        <f aca="false">SUM(F575:DU575)</f>
        <v>0</v>
      </c>
    </row>
    <row r="576" customFormat="false" ht="13.8" hidden="false" customHeight="false" outlineLevel="0" collapsed="false">
      <c r="E576" s="31" t="n">
        <f aca="false">SUM(F576:DU576)</f>
        <v>0</v>
      </c>
    </row>
    <row r="577" customFormat="false" ht="13.8" hidden="false" customHeight="false" outlineLevel="0" collapsed="false">
      <c r="E577" s="31" t="n">
        <f aca="false">SUM(F577:DU577)</f>
        <v>0</v>
      </c>
    </row>
    <row r="578" customFormat="false" ht="13.8" hidden="false" customHeight="false" outlineLevel="0" collapsed="false">
      <c r="E578" s="31" t="n">
        <f aca="false">SUM(F578:DU578)</f>
        <v>0</v>
      </c>
    </row>
    <row r="579" customFormat="false" ht="13.8" hidden="false" customHeight="false" outlineLevel="0" collapsed="false">
      <c r="E579" s="31" t="n">
        <f aca="false">SUM(F579:DU579)</f>
        <v>0</v>
      </c>
    </row>
    <row r="580" customFormat="false" ht="13.8" hidden="false" customHeight="false" outlineLevel="0" collapsed="false">
      <c r="E580" s="31" t="n">
        <f aca="false">SUM(F580:DU580)</f>
        <v>0</v>
      </c>
    </row>
    <row r="581" customFormat="false" ht="13.8" hidden="false" customHeight="false" outlineLevel="0" collapsed="false">
      <c r="E581" s="31" t="n">
        <f aca="false">SUM(F581:DU581)</f>
        <v>0</v>
      </c>
    </row>
    <row r="582" customFormat="false" ht="13.8" hidden="false" customHeight="false" outlineLevel="0" collapsed="false">
      <c r="E582" s="31" t="n">
        <f aca="false">SUM(F582:DU582)</f>
        <v>0</v>
      </c>
    </row>
    <row r="583" customFormat="false" ht="13.8" hidden="false" customHeight="false" outlineLevel="0" collapsed="false">
      <c r="E583" s="31" t="n">
        <f aca="false">SUM(F583:DU583)</f>
        <v>0</v>
      </c>
    </row>
    <row r="584" customFormat="false" ht="13.8" hidden="false" customHeight="false" outlineLevel="0" collapsed="false">
      <c r="E584" s="31" t="n">
        <f aca="false">SUM(F584:DU584)</f>
        <v>0</v>
      </c>
    </row>
    <row r="585" customFormat="false" ht="13.8" hidden="false" customHeight="false" outlineLevel="0" collapsed="false">
      <c r="E585" s="31" t="n">
        <f aca="false">SUM(F585:DU585)</f>
        <v>0</v>
      </c>
    </row>
    <row r="586" customFormat="false" ht="13.8" hidden="false" customHeight="false" outlineLevel="0" collapsed="false">
      <c r="E586" s="31" t="n">
        <f aca="false">SUM(F586:DU586)</f>
        <v>0</v>
      </c>
    </row>
    <row r="587" customFormat="false" ht="13.8" hidden="false" customHeight="false" outlineLevel="0" collapsed="false">
      <c r="E587" s="31" t="n">
        <f aca="false">SUM(F587:DU587)</f>
        <v>0</v>
      </c>
    </row>
    <row r="588" customFormat="false" ht="13.8" hidden="false" customHeight="false" outlineLevel="0" collapsed="false">
      <c r="E588" s="31" t="n">
        <f aca="false">SUM(F588:DU588)</f>
        <v>0</v>
      </c>
    </row>
    <row r="589" customFormat="false" ht="13.8" hidden="false" customHeight="false" outlineLevel="0" collapsed="false">
      <c r="E589" s="31" t="n">
        <f aca="false">SUM(F589:DU589)</f>
        <v>0</v>
      </c>
    </row>
    <row r="590" customFormat="false" ht="13.8" hidden="false" customHeight="false" outlineLevel="0" collapsed="false">
      <c r="E590" s="31" t="n">
        <f aca="false">SUM(F590:DU590)</f>
        <v>0</v>
      </c>
    </row>
    <row r="591" customFormat="false" ht="13.8" hidden="false" customHeight="false" outlineLevel="0" collapsed="false">
      <c r="E591" s="31" t="n">
        <f aca="false">SUM(F591:DU591)</f>
        <v>0</v>
      </c>
    </row>
    <row r="592" customFormat="false" ht="13.8" hidden="false" customHeight="false" outlineLevel="0" collapsed="false">
      <c r="E592" s="31" t="n">
        <f aca="false">SUM(F592:DU592)</f>
        <v>0</v>
      </c>
    </row>
    <row r="593" customFormat="false" ht="13.8" hidden="false" customHeight="false" outlineLevel="0" collapsed="false">
      <c r="E593" s="31" t="n">
        <f aca="false">SUM(F593:DU593)</f>
        <v>0</v>
      </c>
    </row>
    <row r="594" customFormat="false" ht="13.8" hidden="false" customHeight="false" outlineLevel="0" collapsed="false">
      <c r="E594" s="31" t="n">
        <f aca="false">SUM(F594:DU594)</f>
        <v>0</v>
      </c>
    </row>
    <row r="595" customFormat="false" ht="13.8" hidden="false" customHeight="false" outlineLevel="0" collapsed="false">
      <c r="E595" s="31" t="n">
        <f aca="false">SUM(F595:DU595)</f>
        <v>0</v>
      </c>
    </row>
    <row r="596" customFormat="false" ht="13.8" hidden="false" customHeight="false" outlineLevel="0" collapsed="false">
      <c r="E596" s="31" t="n">
        <f aca="false">SUM(F596:DU596)</f>
        <v>0</v>
      </c>
    </row>
    <row r="597" customFormat="false" ht="13.8" hidden="false" customHeight="false" outlineLevel="0" collapsed="false">
      <c r="E597" s="31" t="n">
        <f aca="false">SUM(F597:DU597)</f>
        <v>0</v>
      </c>
    </row>
    <row r="598" customFormat="false" ht="13.8" hidden="false" customHeight="false" outlineLevel="0" collapsed="false">
      <c r="E598" s="31" t="n">
        <f aca="false">SUM(F598:DU598)</f>
        <v>0</v>
      </c>
    </row>
    <row r="599" customFormat="false" ht="13.8" hidden="false" customHeight="false" outlineLevel="0" collapsed="false">
      <c r="E599" s="31" t="n">
        <f aca="false">SUM(F599:DU599)</f>
        <v>0</v>
      </c>
    </row>
    <row r="600" customFormat="false" ht="13.8" hidden="false" customHeight="false" outlineLevel="0" collapsed="false">
      <c r="E600" s="31" t="n">
        <f aca="false">SUM(F600:DU600)</f>
        <v>0</v>
      </c>
    </row>
    <row r="601" customFormat="false" ht="13.8" hidden="false" customHeight="false" outlineLevel="0" collapsed="false">
      <c r="E601" s="31" t="n">
        <f aca="false">SUM(F601:DU601)</f>
        <v>0</v>
      </c>
    </row>
    <row r="602" customFormat="false" ht="13.8" hidden="false" customHeight="false" outlineLevel="0" collapsed="false">
      <c r="E602" s="31" t="n">
        <f aca="false">SUM(F602:DU602)</f>
        <v>0</v>
      </c>
    </row>
    <row r="603" customFormat="false" ht="13.8" hidden="false" customHeight="false" outlineLevel="0" collapsed="false">
      <c r="E603" s="31" t="n">
        <f aca="false">SUM(F603:DU603)</f>
        <v>0</v>
      </c>
    </row>
    <row r="604" customFormat="false" ht="13.8" hidden="false" customHeight="false" outlineLevel="0" collapsed="false">
      <c r="E604" s="31" t="n">
        <f aca="false">SUM(F604:DU604)</f>
        <v>0</v>
      </c>
    </row>
    <row r="605" customFormat="false" ht="13.8" hidden="false" customHeight="false" outlineLevel="0" collapsed="false">
      <c r="E605" s="31" t="n">
        <f aca="false">SUM(F605:DU605)</f>
        <v>0</v>
      </c>
    </row>
    <row r="606" customFormat="false" ht="13.8" hidden="false" customHeight="false" outlineLevel="0" collapsed="false">
      <c r="E606" s="31" t="n">
        <f aca="false">SUM(F606:DU606)</f>
        <v>0</v>
      </c>
    </row>
    <row r="607" customFormat="false" ht="13.8" hidden="false" customHeight="false" outlineLevel="0" collapsed="false">
      <c r="E607" s="31" t="n">
        <f aca="false">SUM(F607:DU607)</f>
        <v>0</v>
      </c>
    </row>
    <row r="608" customFormat="false" ht="13.8" hidden="false" customHeight="false" outlineLevel="0" collapsed="false">
      <c r="E608" s="31" t="n">
        <f aca="false">SUM(F608:DU608)</f>
        <v>0</v>
      </c>
    </row>
    <row r="609" customFormat="false" ht="13.8" hidden="false" customHeight="false" outlineLevel="0" collapsed="false">
      <c r="E609" s="31" t="n">
        <f aca="false">SUM(F609:DU609)</f>
        <v>0</v>
      </c>
    </row>
    <row r="610" customFormat="false" ht="13.8" hidden="false" customHeight="false" outlineLevel="0" collapsed="false">
      <c r="E610" s="31" t="n">
        <f aca="false">SUM(F610:DU610)</f>
        <v>0</v>
      </c>
    </row>
    <row r="611" customFormat="false" ht="13.8" hidden="false" customHeight="false" outlineLevel="0" collapsed="false">
      <c r="E611" s="31" t="n">
        <f aca="false">SUM(F611:DU611)</f>
        <v>0</v>
      </c>
    </row>
    <row r="612" customFormat="false" ht="13.8" hidden="false" customHeight="false" outlineLevel="0" collapsed="false">
      <c r="E612" s="31" t="n">
        <f aca="false">SUM(F612:DU612)</f>
        <v>0</v>
      </c>
    </row>
    <row r="613" customFormat="false" ht="13.8" hidden="false" customHeight="false" outlineLevel="0" collapsed="false">
      <c r="E613" s="31" t="n">
        <f aca="false">SUM(F613:DU613)</f>
        <v>0</v>
      </c>
    </row>
    <row r="614" customFormat="false" ht="13.8" hidden="false" customHeight="false" outlineLevel="0" collapsed="false">
      <c r="E614" s="31" t="n">
        <f aca="false">SUM(F614:DU614)</f>
        <v>0</v>
      </c>
    </row>
    <row r="615" customFormat="false" ht="13.8" hidden="false" customHeight="false" outlineLevel="0" collapsed="false">
      <c r="E615" s="31" t="n">
        <f aca="false">SUM(F615:DU615)</f>
        <v>0</v>
      </c>
    </row>
    <row r="616" customFormat="false" ht="13.8" hidden="false" customHeight="false" outlineLevel="0" collapsed="false">
      <c r="E616" s="31" t="n">
        <f aca="false">SUM(F616:DU616)</f>
        <v>0</v>
      </c>
    </row>
    <row r="617" customFormat="false" ht="13.8" hidden="false" customHeight="false" outlineLevel="0" collapsed="false">
      <c r="E617" s="31" t="n">
        <f aca="false">SUM(F617:DU617)</f>
        <v>0</v>
      </c>
    </row>
    <row r="618" customFormat="false" ht="13.8" hidden="false" customHeight="false" outlineLevel="0" collapsed="false">
      <c r="E618" s="31" t="n">
        <f aca="false">SUM(F618:DU618)</f>
        <v>0</v>
      </c>
    </row>
    <row r="619" customFormat="false" ht="13.8" hidden="false" customHeight="false" outlineLevel="0" collapsed="false">
      <c r="E619" s="31" t="n">
        <f aca="false">SUM(F619:DU619)</f>
        <v>0</v>
      </c>
    </row>
    <row r="620" customFormat="false" ht="13.8" hidden="false" customHeight="false" outlineLevel="0" collapsed="false">
      <c r="E620" s="31" t="n">
        <f aca="false">SUM(F620:DU620)</f>
        <v>0</v>
      </c>
    </row>
    <row r="621" customFormat="false" ht="13.8" hidden="false" customHeight="false" outlineLevel="0" collapsed="false">
      <c r="E621" s="31" t="n">
        <f aca="false">SUM(F621:DU621)</f>
        <v>0</v>
      </c>
    </row>
    <row r="622" customFormat="false" ht="13.8" hidden="false" customHeight="false" outlineLevel="0" collapsed="false">
      <c r="E622" s="31" t="n">
        <f aca="false">SUM(F622:DU622)</f>
        <v>0</v>
      </c>
    </row>
    <row r="623" customFormat="false" ht="13.8" hidden="false" customHeight="false" outlineLevel="0" collapsed="false">
      <c r="E623" s="31" t="n">
        <f aca="false">SUM(F623:DU623)</f>
        <v>0</v>
      </c>
    </row>
    <row r="624" customFormat="false" ht="13.8" hidden="false" customHeight="false" outlineLevel="0" collapsed="false">
      <c r="E624" s="31" t="n">
        <f aca="false">SUM(F624:DU624)</f>
        <v>0</v>
      </c>
    </row>
    <row r="625" customFormat="false" ht="13.8" hidden="false" customHeight="false" outlineLevel="0" collapsed="false">
      <c r="E625" s="31" t="n">
        <f aca="false">SUM(F625:DU625)</f>
        <v>0</v>
      </c>
    </row>
    <row r="626" customFormat="false" ht="13.8" hidden="false" customHeight="false" outlineLevel="0" collapsed="false">
      <c r="E626" s="31" t="n">
        <f aca="false">SUM(F626:DU626)</f>
        <v>0</v>
      </c>
    </row>
    <row r="627" customFormat="false" ht="13.8" hidden="false" customHeight="false" outlineLevel="0" collapsed="false">
      <c r="E627" s="31" t="n">
        <f aca="false">SUM(F627:DU627)</f>
        <v>0</v>
      </c>
    </row>
    <row r="628" customFormat="false" ht="13.8" hidden="false" customHeight="false" outlineLevel="0" collapsed="false">
      <c r="E628" s="31" t="n">
        <f aca="false">SUM(F628:DU628)</f>
        <v>0</v>
      </c>
    </row>
    <row r="629" customFormat="false" ht="13.8" hidden="false" customHeight="false" outlineLevel="0" collapsed="false">
      <c r="E629" s="31" t="n">
        <f aca="false">SUM(F629:DU629)</f>
        <v>0</v>
      </c>
    </row>
    <row r="630" customFormat="false" ht="13.8" hidden="false" customHeight="false" outlineLevel="0" collapsed="false">
      <c r="E630" s="31" t="n">
        <f aca="false">SUM(F630:DU630)</f>
        <v>0</v>
      </c>
    </row>
    <row r="631" customFormat="false" ht="13.8" hidden="false" customHeight="false" outlineLevel="0" collapsed="false">
      <c r="E631" s="31" t="n">
        <f aca="false">SUM(F631:DU631)</f>
        <v>0</v>
      </c>
    </row>
    <row r="632" customFormat="false" ht="13.8" hidden="false" customHeight="false" outlineLevel="0" collapsed="false">
      <c r="E632" s="31" t="n">
        <f aca="false">SUM(F632:DU632)</f>
        <v>0</v>
      </c>
    </row>
    <row r="633" customFormat="false" ht="13.8" hidden="false" customHeight="false" outlineLevel="0" collapsed="false">
      <c r="E633" s="31" t="n">
        <f aca="false">SUM(F633:DU633)</f>
        <v>0</v>
      </c>
    </row>
    <row r="634" customFormat="false" ht="13.8" hidden="false" customHeight="false" outlineLevel="0" collapsed="false">
      <c r="E634" s="31" t="n">
        <f aca="false">SUM(F634:DU634)</f>
        <v>0</v>
      </c>
    </row>
    <row r="635" customFormat="false" ht="13.8" hidden="false" customHeight="false" outlineLevel="0" collapsed="false">
      <c r="E635" s="31" t="n">
        <f aca="false">SUM(F635:DU635)</f>
        <v>0</v>
      </c>
    </row>
    <row r="636" customFormat="false" ht="13.8" hidden="false" customHeight="false" outlineLevel="0" collapsed="false">
      <c r="E636" s="31" t="n">
        <f aca="false">SUM(F636:DU636)</f>
        <v>0</v>
      </c>
    </row>
    <row r="637" customFormat="false" ht="13.8" hidden="false" customHeight="false" outlineLevel="0" collapsed="false">
      <c r="E637" s="31" t="n">
        <f aca="false">SUM(F637:DU637)</f>
        <v>0</v>
      </c>
    </row>
    <row r="638" customFormat="false" ht="13.8" hidden="false" customHeight="false" outlineLevel="0" collapsed="false">
      <c r="E638" s="31" t="n">
        <f aca="false">SUM(F638:DU638)</f>
        <v>0</v>
      </c>
    </row>
    <row r="639" customFormat="false" ht="13.8" hidden="false" customHeight="false" outlineLevel="0" collapsed="false">
      <c r="E639" s="31" t="n">
        <f aca="false">SUM(F639:DU639)</f>
        <v>0</v>
      </c>
    </row>
    <row r="640" customFormat="false" ht="13.8" hidden="false" customHeight="false" outlineLevel="0" collapsed="false">
      <c r="E640" s="31" t="n">
        <f aca="false">SUM(F640:DU640)</f>
        <v>0</v>
      </c>
    </row>
    <row r="641" customFormat="false" ht="13.8" hidden="false" customHeight="false" outlineLevel="0" collapsed="false">
      <c r="E641" s="31" t="n">
        <f aca="false">SUM(F641:DU641)</f>
        <v>0</v>
      </c>
    </row>
    <row r="642" customFormat="false" ht="13.8" hidden="false" customHeight="false" outlineLevel="0" collapsed="false">
      <c r="E642" s="31" t="n">
        <f aca="false">SUM(F642:DU642)</f>
        <v>0</v>
      </c>
    </row>
    <row r="643" customFormat="false" ht="13.8" hidden="false" customHeight="false" outlineLevel="0" collapsed="false">
      <c r="E643" s="31" t="n">
        <f aca="false">SUM(F643:DU643)</f>
        <v>0</v>
      </c>
    </row>
    <row r="644" customFormat="false" ht="13.8" hidden="false" customHeight="false" outlineLevel="0" collapsed="false">
      <c r="E644" s="31" t="n">
        <f aca="false">SUM(F644:DU644)</f>
        <v>0</v>
      </c>
    </row>
    <row r="645" customFormat="false" ht="13.8" hidden="false" customHeight="false" outlineLevel="0" collapsed="false">
      <c r="E645" s="31" t="n">
        <f aca="false">SUM(F645:DU645)</f>
        <v>0</v>
      </c>
    </row>
    <row r="646" customFormat="false" ht="13.8" hidden="false" customHeight="false" outlineLevel="0" collapsed="false">
      <c r="E646" s="31" t="n">
        <f aca="false">SUM(F646:DU646)</f>
        <v>0</v>
      </c>
    </row>
    <row r="647" customFormat="false" ht="13.8" hidden="false" customHeight="false" outlineLevel="0" collapsed="false">
      <c r="E647" s="31" t="n">
        <f aca="false">SUM(F647:DU647)</f>
        <v>0</v>
      </c>
    </row>
    <row r="648" customFormat="false" ht="13.8" hidden="false" customHeight="false" outlineLevel="0" collapsed="false">
      <c r="E648" s="31" t="n">
        <f aca="false">SUM(F648:DU648)</f>
        <v>0</v>
      </c>
    </row>
    <row r="649" customFormat="false" ht="13.8" hidden="false" customHeight="false" outlineLevel="0" collapsed="false">
      <c r="E649" s="31" t="n">
        <f aca="false">SUM(F649:DU649)</f>
        <v>0</v>
      </c>
    </row>
    <row r="650" customFormat="false" ht="13.8" hidden="false" customHeight="false" outlineLevel="0" collapsed="false">
      <c r="E650" s="31" t="n">
        <f aca="false">SUM(F650:DU650)</f>
        <v>0</v>
      </c>
    </row>
    <row r="651" customFormat="false" ht="13.8" hidden="false" customHeight="false" outlineLevel="0" collapsed="false">
      <c r="E651" s="31" t="n">
        <f aca="false">SUM(F651:DU651)</f>
        <v>0</v>
      </c>
    </row>
    <row r="652" customFormat="false" ht="13.8" hidden="false" customHeight="false" outlineLevel="0" collapsed="false">
      <c r="E652" s="31" t="n">
        <f aca="false">SUM(F652:DU652)</f>
        <v>0</v>
      </c>
    </row>
    <row r="653" customFormat="false" ht="13.8" hidden="false" customHeight="false" outlineLevel="0" collapsed="false">
      <c r="E653" s="31" t="n">
        <f aca="false">SUM(F653:DU653)</f>
        <v>0</v>
      </c>
    </row>
    <row r="654" customFormat="false" ht="13.8" hidden="false" customHeight="false" outlineLevel="0" collapsed="false">
      <c r="E654" s="31" t="n">
        <f aca="false">SUM(F654:DU654)</f>
        <v>0</v>
      </c>
    </row>
    <row r="655" customFormat="false" ht="13.8" hidden="false" customHeight="false" outlineLevel="0" collapsed="false">
      <c r="E655" s="31" t="n">
        <f aca="false">SUM(F655:DU655)</f>
        <v>0</v>
      </c>
    </row>
    <row r="656" customFormat="false" ht="13.8" hidden="false" customHeight="false" outlineLevel="0" collapsed="false">
      <c r="E656" s="31" t="n">
        <f aca="false">SUM(F656:DU656)</f>
        <v>0</v>
      </c>
    </row>
    <row r="657" customFormat="false" ht="13.8" hidden="false" customHeight="false" outlineLevel="0" collapsed="false">
      <c r="E657" s="31" t="n">
        <f aca="false">SUM(F657:DU657)</f>
        <v>0</v>
      </c>
    </row>
    <row r="658" customFormat="false" ht="13.8" hidden="false" customHeight="false" outlineLevel="0" collapsed="false">
      <c r="E658" s="31" t="n">
        <f aca="false">SUM(F658:DU658)</f>
        <v>0</v>
      </c>
    </row>
    <row r="659" customFormat="false" ht="13.8" hidden="false" customHeight="false" outlineLevel="0" collapsed="false">
      <c r="E659" s="31" t="n">
        <f aca="false">SUM(F659:DU659)</f>
        <v>0</v>
      </c>
    </row>
    <row r="660" customFormat="false" ht="13.8" hidden="false" customHeight="false" outlineLevel="0" collapsed="false">
      <c r="E660" s="31" t="n">
        <f aca="false">SUM(F660:DU660)</f>
        <v>0</v>
      </c>
    </row>
    <row r="661" customFormat="false" ht="13.8" hidden="false" customHeight="false" outlineLevel="0" collapsed="false">
      <c r="E661" s="31" t="n">
        <f aca="false">SUM(F661:DU661)</f>
        <v>0</v>
      </c>
    </row>
    <row r="662" customFormat="false" ht="13.8" hidden="false" customHeight="false" outlineLevel="0" collapsed="false">
      <c r="E662" s="31" t="n">
        <f aca="false">SUM(F662:DU662)</f>
        <v>0</v>
      </c>
    </row>
    <row r="663" customFormat="false" ht="13.8" hidden="false" customHeight="false" outlineLevel="0" collapsed="false">
      <c r="E663" s="31" t="n">
        <f aca="false">SUM(F663:DU663)</f>
        <v>0</v>
      </c>
    </row>
    <row r="664" customFormat="false" ht="13.8" hidden="false" customHeight="false" outlineLevel="0" collapsed="false">
      <c r="E664" s="31" t="n">
        <f aca="false">SUM(F664:DU664)</f>
        <v>0</v>
      </c>
    </row>
    <row r="665" customFormat="false" ht="13.8" hidden="false" customHeight="false" outlineLevel="0" collapsed="false">
      <c r="E665" s="31" t="n">
        <f aca="false">SUM(F665:DU665)</f>
        <v>0</v>
      </c>
    </row>
    <row r="666" customFormat="false" ht="13.8" hidden="false" customHeight="false" outlineLevel="0" collapsed="false">
      <c r="E666" s="31" t="n">
        <f aca="false">SUM(F666:DU666)</f>
        <v>0</v>
      </c>
    </row>
    <row r="667" customFormat="false" ht="13.8" hidden="false" customHeight="false" outlineLevel="0" collapsed="false">
      <c r="E667" s="31" t="n">
        <f aca="false">SUM(F667:DU667)</f>
        <v>0</v>
      </c>
    </row>
    <row r="668" customFormat="false" ht="13.8" hidden="false" customHeight="false" outlineLevel="0" collapsed="false">
      <c r="E668" s="31" t="n">
        <f aca="false">SUM(F668:DU668)</f>
        <v>0</v>
      </c>
    </row>
    <row r="669" customFormat="false" ht="13.8" hidden="false" customHeight="false" outlineLevel="0" collapsed="false">
      <c r="E669" s="31" t="n">
        <f aca="false">SUM(F669:DU669)</f>
        <v>0</v>
      </c>
    </row>
    <row r="670" customFormat="false" ht="13.8" hidden="false" customHeight="false" outlineLevel="0" collapsed="false">
      <c r="E670" s="31" t="n">
        <f aca="false">SUM(F670:DU670)</f>
        <v>0</v>
      </c>
    </row>
    <row r="671" customFormat="false" ht="13.8" hidden="false" customHeight="false" outlineLevel="0" collapsed="false">
      <c r="E671" s="31" t="n">
        <f aca="false">SUM(F671:DU671)</f>
        <v>0</v>
      </c>
    </row>
    <row r="672" customFormat="false" ht="13.8" hidden="false" customHeight="false" outlineLevel="0" collapsed="false">
      <c r="E672" s="31" t="n">
        <f aca="false">SUM(F672:DU672)</f>
        <v>0</v>
      </c>
    </row>
    <row r="673" customFormat="false" ht="13.8" hidden="false" customHeight="false" outlineLevel="0" collapsed="false">
      <c r="E673" s="31" t="n">
        <f aca="false">SUM(F673:DU673)</f>
        <v>0</v>
      </c>
    </row>
    <row r="674" customFormat="false" ht="13.8" hidden="false" customHeight="false" outlineLevel="0" collapsed="false">
      <c r="E674" s="31" t="n">
        <f aca="false">SUM(F674:DU674)</f>
        <v>0</v>
      </c>
    </row>
    <row r="675" customFormat="false" ht="13.8" hidden="false" customHeight="false" outlineLevel="0" collapsed="false">
      <c r="E675" s="31" t="n">
        <f aca="false">SUM(F675:DU675)</f>
        <v>0</v>
      </c>
    </row>
    <row r="676" customFormat="false" ht="13.8" hidden="false" customHeight="false" outlineLevel="0" collapsed="false">
      <c r="E676" s="31" t="n">
        <f aca="false">SUM(F676:DU676)</f>
        <v>0</v>
      </c>
    </row>
    <row r="677" customFormat="false" ht="13.8" hidden="false" customHeight="false" outlineLevel="0" collapsed="false">
      <c r="E677" s="31" t="n">
        <f aca="false">SUM(F677:DU677)</f>
        <v>0</v>
      </c>
    </row>
    <row r="678" customFormat="false" ht="13.8" hidden="false" customHeight="false" outlineLevel="0" collapsed="false">
      <c r="E678" s="31" t="n">
        <f aca="false">SUM(F678:DU678)</f>
        <v>0</v>
      </c>
    </row>
    <row r="679" customFormat="false" ht="13.8" hidden="false" customHeight="false" outlineLevel="0" collapsed="false">
      <c r="E679" s="31" t="n">
        <f aca="false">SUM(F679:DU679)</f>
        <v>0</v>
      </c>
    </row>
    <row r="680" customFormat="false" ht="13.8" hidden="false" customHeight="false" outlineLevel="0" collapsed="false">
      <c r="E680" s="31" t="n">
        <f aca="false">SUM(F680:DU680)</f>
        <v>0</v>
      </c>
    </row>
    <row r="681" customFormat="false" ht="13.8" hidden="false" customHeight="false" outlineLevel="0" collapsed="false">
      <c r="E681" s="31" t="n">
        <f aca="false">SUM(F681:DU681)</f>
        <v>0</v>
      </c>
    </row>
    <row r="682" customFormat="false" ht="13.8" hidden="false" customHeight="false" outlineLevel="0" collapsed="false">
      <c r="E682" s="31" t="n">
        <f aca="false">SUM(F682:DU682)</f>
        <v>0</v>
      </c>
    </row>
    <row r="683" customFormat="false" ht="13.8" hidden="false" customHeight="false" outlineLevel="0" collapsed="false">
      <c r="E683" s="31" t="n">
        <f aca="false">SUM(F683:DU683)</f>
        <v>0</v>
      </c>
    </row>
    <row r="684" customFormat="false" ht="13.8" hidden="false" customHeight="false" outlineLevel="0" collapsed="false">
      <c r="E684" s="31" t="n">
        <f aca="false">SUM(F684:DU684)</f>
        <v>0</v>
      </c>
    </row>
    <row r="685" customFormat="false" ht="13.8" hidden="false" customHeight="false" outlineLevel="0" collapsed="false">
      <c r="E685" s="31" t="n">
        <f aca="false">SUM(F685:DU685)</f>
        <v>0</v>
      </c>
    </row>
    <row r="686" customFormat="false" ht="13.8" hidden="false" customHeight="false" outlineLevel="0" collapsed="false">
      <c r="E686" s="31" t="n">
        <f aca="false">SUM(F686:DU686)</f>
        <v>0</v>
      </c>
    </row>
    <row r="687" customFormat="false" ht="13.8" hidden="false" customHeight="false" outlineLevel="0" collapsed="false">
      <c r="E687" s="31" t="n">
        <f aca="false">SUM(F687:DU687)</f>
        <v>0</v>
      </c>
    </row>
    <row r="688" customFormat="false" ht="13.8" hidden="false" customHeight="false" outlineLevel="0" collapsed="false">
      <c r="E688" s="31" t="n">
        <f aca="false">SUM(F688:DU688)</f>
        <v>0</v>
      </c>
    </row>
    <row r="689" customFormat="false" ht="13.8" hidden="false" customHeight="false" outlineLevel="0" collapsed="false">
      <c r="E689" s="31" t="n">
        <f aca="false">SUM(F689:DU689)</f>
        <v>0</v>
      </c>
    </row>
    <row r="690" customFormat="false" ht="13.8" hidden="false" customHeight="false" outlineLevel="0" collapsed="false">
      <c r="E690" s="31" t="n">
        <f aca="false">SUM(F690:DU690)</f>
        <v>0</v>
      </c>
    </row>
    <row r="691" customFormat="false" ht="13.8" hidden="false" customHeight="false" outlineLevel="0" collapsed="false">
      <c r="E691" s="31" t="n">
        <f aca="false">SUM(F691:DU691)</f>
        <v>0</v>
      </c>
    </row>
    <row r="692" customFormat="false" ht="13.8" hidden="false" customHeight="false" outlineLevel="0" collapsed="false">
      <c r="E692" s="31" t="n">
        <f aca="false">SUM(F692:DU692)</f>
        <v>0</v>
      </c>
    </row>
    <row r="693" customFormat="false" ht="13.8" hidden="false" customHeight="false" outlineLevel="0" collapsed="false">
      <c r="E693" s="31" t="n">
        <f aca="false">SUM(F693:DU693)</f>
        <v>0</v>
      </c>
    </row>
    <row r="694" customFormat="false" ht="13.8" hidden="false" customHeight="false" outlineLevel="0" collapsed="false">
      <c r="E694" s="31" t="n">
        <f aca="false">SUM(F694:DU694)</f>
        <v>0</v>
      </c>
    </row>
    <row r="695" customFormat="false" ht="13.8" hidden="false" customHeight="false" outlineLevel="0" collapsed="false">
      <c r="E695" s="31" t="n">
        <f aca="false">SUM(F695:DU695)</f>
        <v>0</v>
      </c>
    </row>
    <row r="696" customFormat="false" ht="13.8" hidden="false" customHeight="false" outlineLevel="0" collapsed="false">
      <c r="E696" s="31" t="n">
        <f aca="false">SUM(F696:DU696)</f>
        <v>0</v>
      </c>
    </row>
    <row r="697" customFormat="false" ht="13.8" hidden="false" customHeight="false" outlineLevel="0" collapsed="false">
      <c r="E697" s="31" t="n">
        <f aca="false">SUM(F697:DU697)</f>
        <v>0</v>
      </c>
    </row>
    <row r="698" customFormat="false" ht="13.8" hidden="false" customHeight="false" outlineLevel="0" collapsed="false">
      <c r="E698" s="31" t="n">
        <f aca="false">SUM(F698:DU698)</f>
        <v>0</v>
      </c>
    </row>
    <row r="699" customFormat="false" ht="13.8" hidden="false" customHeight="false" outlineLevel="0" collapsed="false">
      <c r="E699" s="31" t="n">
        <f aca="false">SUM(F699:DU699)</f>
        <v>0</v>
      </c>
    </row>
    <row r="700" customFormat="false" ht="13.8" hidden="false" customHeight="false" outlineLevel="0" collapsed="false">
      <c r="E700" s="31" t="n">
        <f aca="false">SUM(F700:DU700)</f>
        <v>0</v>
      </c>
    </row>
    <row r="701" customFormat="false" ht="13.8" hidden="false" customHeight="false" outlineLevel="0" collapsed="false">
      <c r="E701" s="31" t="n">
        <f aca="false">SUM(F701:DU701)</f>
        <v>0</v>
      </c>
    </row>
    <row r="702" customFormat="false" ht="13.8" hidden="false" customHeight="false" outlineLevel="0" collapsed="false">
      <c r="E702" s="31" t="n">
        <f aca="false">SUM(F702:DU702)</f>
        <v>0</v>
      </c>
    </row>
    <row r="703" customFormat="false" ht="13.8" hidden="false" customHeight="false" outlineLevel="0" collapsed="false">
      <c r="E703" s="31" t="n">
        <f aca="false">SUM(F703:DU703)</f>
        <v>0</v>
      </c>
    </row>
    <row r="704" customFormat="false" ht="13.8" hidden="false" customHeight="false" outlineLevel="0" collapsed="false">
      <c r="E704" s="31" t="n">
        <f aca="false">SUM(F704:DU704)</f>
        <v>0</v>
      </c>
    </row>
    <row r="705" customFormat="false" ht="13.8" hidden="false" customHeight="false" outlineLevel="0" collapsed="false">
      <c r="E705" s="31" t="n">
        <f aca="false">SUM(F705:DU705)</f>
        <v>0</v>
      </c>
    </row>
    <row r="706" customFormat="false" ht="13.8" hidden="false" customHeight="false" outlineLevel="0" collapsed="false">
      <c r="E706" s="31" t="n">
        <f aca="false">SUM(F706:DU706)</f>
        <v>0</v>
      </c>
    </row>
    <row r="707" customFormat="false" ht="13.8" hidden="false" customHeight="false" outlineLevel="0" collapsed="false">
      <c r="E707" s="31" t="n">
        <f aca="false">SUM(F707:DU707)</f>
        <v>0</v>
      </c>
    </row>
    <row r="708" customFormat="false" ht="13.8" hidden="false" customHeight="false" outlineLevel="0" collapsed="false">
      <c r="E708" s="31" t="n">
        <f aca="false">SUM(F708:DU708)</f>
        <v>0</v>
      </c>
    </row>
    <row r="709" customFormat="false" ht="13.8" hidden="false" customHeight="false" outlineLevel="0" collapsed="false">
      <c r="E709" s="31" t="n">
        <f aca="false">SUM(F709:DU709)</f>
        <v>0</v>
      </c>
    </row>
    <row r="710" customFormat="false" ht="13.8" hidden="false" customHeight="false" outlineLevel="0" collapsed="false">
      <c r="E710" s="31" t="n">
        <f aca="false">SUM(F710:DU710)</f>
        <v>0</v>
      </c>
    </row>
    <row r="711" customFormat="false" ht="13.8" hidden="false" customHeight="false" outlineLevel="0" collapsed="false">
      <c r="E711" s="31" t="n">
        <f aca="false">SUM(F711:DU711)</f>
        <v>0</v>
      </c>
    </row>
    <row r="712" customFormat="false" ht="13.8" hidden="false" customHeight="false" outlineLevel="0" collapsed="false">
      <c r="E712" s="31" t="n">
        <f aca="false">SUM(F712:DU712)</f>
        <v>0</v>
      </c>
    </row>
    <row r="713" customFormat="false" ht="13.8" hidden="false" customHeight="false" outlineLevel="0" collapsed="false">
      <c r="E713" s="31" t="n">
        <f aca="false">SUM(F713:DU713)</f>
        <v>0</v>
      </c>
    </row>
    <row r="714" customFormat="false" ht="13.8" hidden="false" customHeight="false" outlineLevel="0" collapsed="false">
      <c r="E714" s="31" t="n">
        <f aca="false">SUM(F714:DU714)</f>
        <v>0</v>
      </c>
    </row>
    <row r="715" customFormat="false" ht="13.8" hidden="false" customHeight="false" outlineLevel="0" collapsed="false">
      <c r="E715" s="31" t="n">
        <f aca="false">SUM(F715:DU715)</f>
        <v>0</v>
      </c>
    </row>
    <row r="716" customFormat="false" ht="13.8" hidden="false" customHeight="false" outlineLevel="0" collapsed="false">
      <c r="E716" s="31" t="n">
        <f aca="false">SUM(F716:DU716)</f>
        <v>0</v>
      </c>
    </row>
    <row r="717" customFormat="false" ht="13.8" hidden="false" customHeight="false" outlineLevel="0" collapsed="false">
      <c r="E717" s="31" t="n">
        <f aca="false">SUM(F717:DU717)</f>
        <v>0</v>
      </c>
    </row>
    <row r="718" customFormat="false" ht="13.8" hidden="false" customHeight="false" outlineLevel="0" collapsed="false">
      <c r="E718" s="31" t="n">
        <f aca="false">SUM(F718:DU718)</f>
        <v>0</v>
      </c>
    </row>
    <row r="719" customFormat="false" ht="13.8" hidden="false" customHeight="false" outlineLevel="0" collapsed="false">
      <c r="E719" s="31" t="n">
        <f aca="false">SUM(F719:DU719)</f>
        <v>0</v>
      </c>
    </row>
    <row r="720" customFormat="false" ht="13.8" hidden="false" customHeight="false" outlineLevel="0" collapsed="false">
      <c r="E720" s="31" t="n">
        <f aca="false">SUM(F720:DU720)</f>
        <v>0</v>
      </c>
    </row>
    <row r="721" customFormat="false" ht="13.8" hidden="false" customHeight="false" outlineLevel="0" collapsed="false">
      <c r="E721" s="31" t="n">
        <f aca="false">SUM(F721:DU721)</f>
        <v>0</v>
      </c>
    </row>
    <row r="722" customFormat="false" ht="13.8" hidden="false" customHeight="false" outlineLevel="0" collapsed="false">
      <c r="E722" s="31" t="n">
        <f aca="false">SUM(F722:DU722)</f>
        <v>0</v>
      </c>
    </row>
    <row r="723" customFormat="false" ht="13.8" hidden="false" customHeight="false" outlineLevel="0" collapsed="false">
      <c r="E723" s="31" t="n">
        <f aca="false">SUM(F723:DU723)</f>
        <v>0</v>
      </c>
    </row>
    <row r="724" customFormat="false" ht="13.8" hidden="false" customHeight="false" outlineLevel="0" collapsed="false">
      <c r="E724" s="31" t="n">
        <f aca="false">SUM(F724:DU724)</f>
        <v>0</v>
      </c>
    </row>
    <row r="725" customFormat="false" ht="13.8" hidden="false" customHeight="false" outlineLevel="0" collapsed="false">
      <c r="E725" s="31" t="n">
        <f aca="false">SUM(F725:DU725)</f>
        <v>0</v>
      </c>
    </row>
    <row r="726" customFormat="false" ht="13.8" hidden="false" customHeight="false" outlineLevel="0" collapsed="false">
      <c r="E726" s="31" t="n">
        <f aca="false">SUM(F726:DU726)</f>
        <v>0</v>
      </c>
    </row>
    <row r="727" customFormat="false" ht="13.8" hidden="false" customHeight="false" outlineLevel="0" collapsed="false">
      <c r="E727" s="31" t="n">
        <f aca="false">SUM(F727:DU727)</f>
        <v>0</v>
      </c>
    </row>
    <row r="728" customFormat="false" ht="13.8" hidden="false" customHeight="false" outlineLevel="0" collapsed="false">
      <c r="E728" s="31" t="n">
        <f aca="false">SUM(F728:DU728)</f>
        <v>0</v>
      </c>
    </row>
    <row r="729" customFormat="false" ht="13.8" hidden="false" customHeight="false" outlineLevel="0" collapsed="false">
      <c r="E729" s="31" t="n">
        <f aca="false">SUM(F729:DU729)</f>
        <v>0</v>
      </c>
    </row>
    <row r="730" customFormat="false" ht="13.8" hidden="false" customHeight="false" outlineLevel="0" collapsed="false">
      <c r="E730" s="31" t="n">
        <f aca="false">SUM(F730:DU730)</f>
        <v>0</v>
      </c>
    </row>
    <row r="731" customFormat="false" ht="13.8" hidden="false" customHeight="false" outlineLevel="0" collapsed="false">
      <c r="E731" s="31" t="n">
        <f aca="false">SUM(F731:DU731)</f>
        <v>0</v>
      </c>
    </row>
    <row r="732" customFormat="false" ht="13.8" hidden="false" customHeight="false" outlineLevel="0" collapsed="false">
      <c r="E732" s="31" t="n">
        <f aca="false">SUM(F732:DU732)</f>
        <v>0</v>
      </c>
    </row>
    <row r="733" customFormat="false" ht="13.8" hidden="false" customHeight="false" outlineLevel="0" collapsed="false">
      <c r="E733" s="31" t="n">
        <f aca="false">SUM(F733:DU733)</f>
        <v>0</v>
      </c>
    </row>
    <row r="734" customFormat="false" ht="13.8" hidden="false" customHeight="false" outlineLevel="0" collapsed="false">
      <c r="E734" s="31" t="n">
        <f aca="false">SUM(F734:DU734)</f>
        <v>0</v>
      </c>
    </row>
    <row r="735" customFormat="false" ht="13.8" hidden="false" customHeight="false" outlineLevel="0" collapsed="false">
      <c r="E735" s="31" t="n">
        <f aca="false">SUM(F735:DU735)</f>
        <v>0</v>
      </c>
    </row>
    <row r="736" customFormat="false" ht="13.8" hidden="false" customHeight="false" outlineLevel="0" collapsed="false">
      <c r="E736" s="31" t="n">
        <f aca="false">SUM(F736:DU736)</f>
        <v>0</v>
      </c>
    </row>
    <row r="737" customFormat="false" ht="13.8" hidden="false" customHeight="false" outlineLevel="0" collapsed="false">
      <c r="E737" s="31" t="n">
        <f aca="false">SUM(F737:DU737)</f>
        <v>0</v>
      </c>
    </row>
    <row r="738" customFormat="false" ht="13.8" hidden="false" customHeight="false" outlineLevel="0" collapsed="false">
      <c r="E738" s="31" t="n">
        <f aca="false">SUM(F738:DU738)</f>
        <v>0</v>
      </c>
    </row>
    <row r="739" customFormat="false" ht="13.8" hidden="false" customHeight="false" outlineLevel="0" collapsed="false">
      <c r="E739" s="31" t="n">
        <f aca="false">SUM(F739:DU739)</f>
        <v>0</v>
      </c>
    </row>
    <row r="740" customFormat="false" ht="13.8" hidden="false" customHeight="false" outlineLevel="0" collapsed="false">
      <c r="E740" s="31" t="n">
        <f aca="false">SUM(F740:DU740)</f>
        <v>0</v>
      </c>
    </row>
    <row r="741" customFormat="false" ht="13.8" hidden="false" customHeight="false" outlineLevel="0" collapsed="false">
      <c r="E741" s="31" t="n">
        <f aca="false">SUM(F741:DU741)</f>
        <v>0</v>
      </c>
    </row>
    <row r="742" customFormat="false" ht="13.8" hidden="false" customHeight="false" outlineLevel="0" collapsed="false">
      <c r="E742" s="31" t="n">
        <f aca="false">SUM(F742:DU742)</f>
        <v>0</v>
      </c>
    </row>
    <row r="743" customFormat="false" ht="13.8" hidden="false" customHeight="false" outlineLevel="0" collapsed="false">
      <c r="E743" s="31" t="n">
        <f aca="false">SUM(F743:DU743)</f>
        <v>0</v>
      </c>
    </row>
    <row r="744" customFormat="false" ht="13.8" hidden="false" customHeight="false" outlineLevel="0" collapsed="false">
      <c r="E744" s="31" t="n">
        <f aca="false">SUM(F744:DU744)</f>
        <v>0</v>
      </c>
    </row>
    <row r="745" customFormat="false" ht="13.8" hidden="false" customHeight="false" outlineLevel="0" collapsed="false">
      <c r="E745" s="31" t="n">
        <f aca="false">SUM(F745:DU745)</f>
        <v>0</v>
      </c>
    </row>
    <row r="746" customFormat="false" ht="13.8" hidden="false" customHeight="false" outlineLevel="0" collapsed="false">
      <c r="E746" s="31" t="n">
        <f aca="false">SUM(F746:DU746)</f>
        <v>0</v>
      </c>
    </row>
    <row r="747" customFormat="false" ht="13.8" hidden="false" customHeight="false" outlineLevel="0" collapsed="false">
      <c r="E747" s="31" t="n">
        <f aca="false">SUM(F747:DU747)</f>
        <v>0</v>
      </c>
    </row>
    <row r="748" customFormat="false" ht="13.8" hidden="false" customHeight="false" outlineLevel="0" collapsed="false">
      <c r="E748" s="31" t="n">
        <f aca="false">SUM(F748:DU748)</f>
        <v>0</v>
      </c>
    </row>
    <row r="749" customFormat="false" ht="13.8" hidden="false" customHeight="false" outlineLevel="0" collapsed="false">
      <c r="E749" s="31" t="n">
        <f aca="false">SUM(F749:DU749)</f>
        <v>0</v>
      </c>
    </row>
    <row r="750" customFormat="false" ht="13.8" hidden="false" customHeight="false" outlineLevel="0" collapsed="false">
      <c r="E750" s="31" t="n">
        <f aca="false">SUM(F750:DU750)</f>
        <v>0</v>
      </c>
    </row>
    <row r="751" customFormat="false" ht="13.8" hidden="false" customHeight="false" outlineLevel="0" collapsed="false">
      <c r="E751" s="31" t="n">
        <f aca="false">SUM(F751:DU751)</f>
        <v>0</v>
      </c>
    </row>
    <row r="752" customFormat="false" ht="13.8" hidden="false" customHeight="false" outlineLevel="0" collapsed="false">
      <c r="E752" s="31" t="n">
        <f aca="false">SUM(F752:DU752)</f>
        <v>0</v>
      </c>
    </row>
    <row r="753" customFormat="false" ht="13.8" hidden="false" customHeight="false" outlineLevel="0" collapsed="false">
      <c r="E753" s="31" t="n">
        <f aca="false">SUM(F753:DU753)</f>
        <v>0</v>
      </c>
    </row>
    <row r="754" customFormat="false" ht="13.8" hidden="false" customHeight="false" outlineLevel="0" collapsed="false">
      <c r="E754" s="31" t="n">
        <f aca="false">SUM(F754:DU754)</f>
        <v>0</v>
      </c>
    </row>
    <row r="755" customFormat="false" ht="13.8" hidden="false" customHeight="false" outlineLevel="0" collapsed="false">
      <c r="E755" s="31" t="n">
        <f aca="false">SUM(F755:DU755)</f>
        <v>0</v>
      </c>
    </row>
    <row r="756" customFormat="false" ht="13.8" hidden="false" customHeight="false" outlineLevel="0" collapsed="false">
      <c r="E756" s="31" t="n">
        <f aca="false">SUM(F756:DU756)</f>
        <v>0</v>
      </c>
    </row>
    <row r="757" customFormat="false" ht="13.8" hidden="false" customHeight="false" outlineLevel="0" collapsed="false">
      <c r="E757" s="31" t="n">
        <f aca="false">SUM(F757:DU757)</f>
        <v>0</v>
      </c>
    </row>
    <row r="758" customFormat="false" ht="13.8" hidden="false" customHeight="false" outlineLevel="0" collapsed="false">
      <c r="E758" s="31" t="n">
        <f aca="false">SUM(F758:DU758)</f>
        <v>0</v>
      </c>
    </row>
    <row r="759" customFormat="false" ht="13.8" hidden="false" customHeight="false" outlineLevel="0" collapsed="false">
      <c r="E759" s="31" t="n">
        <f aca="false">SUM(F759:DU759)</f>
        <v>0</v>
      </c>
    </row>
    <row r="760" customFormat="false" ht="13.8" hidden="false" customHeight="false" outlineLevel="0" collapsed="false">
      <c r="E760" s="31" t="n">
        <f aca="false">SUM(F760:DU760)</f>
        <v>0</v>
      </c>
    </row>
    <row r="761" customFormat="false" ht="13.8" hidden="false" customHeight="false" outlineLevel="0" collapsed="false">
      <c r="E761" s="31" t="n">
        <f aca="false">SUM(F761:DU761)</f>
        <v>0</v>
      </c>
    </row>
    <row r="762" customFormat="false" ht="13.8" hidden="false" customHeight="false" outlineLevel="0" collapsed="false">
      <c r="E762" s="31" t="n">
        <f aca="false">SUM(F762:DU762)</f>
        <v>0</v>
      </c>
    </row>
    <row r="763" customFormat="false" ht="13.8" hidden="false" customHeight="false" outlineLevel="0" collapsed="false">
      <c r="E763" s="31" t="n">
        <f aca="false">SUM(F763:DU763)</f>
        <v>0</v>
      </c>
    </row>
    <row r="764" customFormat="false" ht="13.8" hidden="false" customHeight="false" outlineLevel="0" collapsed="false">
      <c r="E764" s="31" t="n">
        <f aca="false">SUM(F764:DU764)</f>
        <v>0</v>
      </c>
    </row>
    <row r="765" customFormat="false" ht="13.8" hidden="false" customHeight="false" outlineLevel="0" collapsed="false">
      <c r="E765" s="31" t="n">
        <f aca="false">SUM(F765:DU765)</f>
        <v>0</v>
      </c>
    </row>
    <row r="766" customFormat="false" ht="13.8" hidden="false" customHeight="false" outlineLevel="0" collapsed="false">
      <c r="E766" s="31" t="n">
        <f aca="false">SUM(F766:DU766)</f>
        <v>0</v>
      </c>
    </row>
    <row r="767" customFormat="false" ht="13.8" hidden="false" customHeight="false" outlineLevel="0" collapsed="false">
      <c r="E767" s="31" t="n">
        <f aca="false">SUM(F767:DU767)</f>
        <v>0</v>
      </c>
    </row>
    <row r="768" customFormat="false" ht="13.8" hidden="false" customHeight="false" outlineLevel="0" collapsed="false">
      <c r="E768" s="31" t="n">
        <f aca="false">SUM(F768:DU768)</f>
        <v>0</v>
      </c>
    </row>
    <row r="769" customFormat="false" ht="13.8" hidden="false" customHeight="false" outlineLevel="0" collapsed="false">
      <c r="E769" s="31" t="n">
        <f aca="false">SUM(F769:DU769)</f>
        <v>0</v>
      </c>
    </row>
    <row r="770" customFormat="false" ht="13.8" hidden="false" customHeight="false" outlineLevel="0" collapsed="false">
      <c r="E770" s="31" t="n">
        <f aca="false">SUM(F770:DU770)</f>
        <v>0</v>
      </c>
    </row>
    <row r="771" customFormat="false" ht="13.8" hidden="false" customHeight="false" outlineLevel="0" collapsed="false">
      <c r="E771" s="31" t="n">
        <f aca="false">SUM(F771:DU771)</f>
        <v>0</v>
      </c>
    </row>
    <row r="772" customFormat="false" ht="13.8" hidden="false" customHeight="false" outlineLevel="0" collapsed="false">
      <c r="E772" s="31" t="n">
        <f aca="false">SUM(F772:DU772)</f>
        <v>0</v>
      </c>
    </row>
    <row r="773" customFormat="false" ht="13.8" hidden="false" customHeight="false" outlineLevel="0" collapsed="false">
      <c r="E773" s="31" t="n">
        <f aca="false">SUM(F773:DU773)</f>
        <v>0</v>
      </c>
    </row>
    <row r="774" customFormat="false" ht="13.8" hidden="false" customHeight="false" outlineLevel="0" collapsed="false">
      <c r="E774" s="31" t="n">
        <f aca="false">SUM(F774:DU774)</f>
        <v>0</v>
      </c>
    </row>
    <row r="775" customFormat="false" ht="13.8" hidden="false" customHeight="false" outlineLevel="0" collapsed="false">
      <c r="E775" s="31" t="n">
        <f aca="false">SUM(F775:DU775)</f>
        <v>0</v>
      </c>
    </row>
    <row r="776" customFormat="false" ht="13.8" hidden="false" customHeight="false" outlineLevel="0" collapsed="false">
      <c r="E776" s="31" t="n">
        <f aca="false">SUM(F776:DU776)</f>
        <v>0</v>
      </c>
    </row>
    <row r="777" customFormat="false" ht="13.8" hidden="false" customHeight="false" outlineLevel="0" collapsed="false">
      <c r="E777" s="31" t="n">
        <f aca="false">SUM(F777:DU777)</f>
        <v>0</v>
      </c>
    </row>
    <row r="778" customFormat="false" ht="13.8" hidden="false" customHeight="false" outlineLevel="0" collapsed="false">
      <c r="E778" s="31" t="n">
        <f aca="false">SUM(F778:DU778)</f>
        <v>0</v>
      </c>
    </row>
    <row r="779" customFormat="false" ht="13.8" hidden="false" customHeight="false" outlineLevel="0" collapsed="false">
      <c r="E779" s="31" t="n">
        <f aca="false">SUM(F779:DU779)</f>
        <v>0</v>
      </c>
    </row>
    <row r="780" customFormat="false" ht="13.8" hidden="false" customHeight="false" outlineLevel="0" collapsed="false">
      <c r="E780" s="31" t="n">
        <f aca="false">SUM(F780:DU780)</f>
        <v>0</v>
      </c>
    </row>
    <row r="781" customFormat="false" ht="13.8" hidden="false" customHeight="false" outlineLevel="0" collapsed="false">
      <c r="E781" s="31" t="n">
        <f aca="false">SUM(F781:DU781)</f>
        <v>0</v>
      </c>
    </row>
    <row r="782" customFormat="false" ht="13.8" hidden="false" customHeight="false" outlineLevel="0" collapsed="false">
      <c r="E782" s="31" t="n">
        <f aca="false">SUM(F782:DU782)</f>
        <v>0</v>
      </c>
    </row>
    <row r="783" customFormat="false" ht="13.8" hidden="false" customHeight="false" outlineLevel="0" collapsed="false">
      <c r="E783" s="31" t="n">
        <f aca="false">SUM(F783:DU783)</f>
        <v>0</v>
      </c>
    </row>
    <row r="784" customFormat="false" ht="13.8" hidden="false" customHeight="false" outlineLevel="0" collapsed="false">
      <c r="E784" s="31" t="n">
        <f aca="false">SUM(F784:DU784)</f>
        <v>0</v>
      </c>
    </row>
    <row r="785" customFormat="false" ht="13.8" hidden="false" customHeight="false" outlineLevel="0" collapsed="false">
      <c r="E785" s="31" t="n">
        <f aca="false">SUM(F785:DU785)</f>
        <v>0</v>
      </c>
    </row>
    <row r="786" customFormat="false" ht="13.8" hidden="false" customHeight="false" outlineLevel="0" collapsed="false">
      <c r="E786" s="31" t="n">
        <f aca="false">SUM(F786:DU786)</f>
        <v>0</v>
      </c>
    </row>
    <row r="787" customFormat="false" ht="13.8" hidden="false" customHeight="false" outlineLevel="0" collapsed="false">
      <c r="E787" s="31" t="n">
        <f aca="false">SUM(F787:DU787)</f>
        <v>0</v>
      </c>
    </row>
    <row r="788" customFormat="false" ht="13.8" hidden="false" customHeight="false" outlineLevel="0" collapsed="false">
      <c r="E788" s="31" t="n">
        <f aca="false">SUM(F788:DU788)</f>
        <v>0</v>
      </c>
    </row>
    <row r="789" customFormat="false" ht="13.8" hidden="false" customHeight="false" outlineLevel="0" collapsed="false">
      <c r="E789" s="31" t="n">
        <f aca="false">SUM(F789:DU789)</f>
        <v>0</v>
      </c>
    </row>
    <row r="790" customFormat="false" ht="13.8" hidden="false" customHeight="false" outlineLevel="0" collapsed="false">
      <c r="E790" s="31" t="n">
        <f aca="false">SUM(F790:DU790)</f>
        <v>0</v>
      </c>
    </row>
    <row r="791" customFormat="false" ht="13.8" hidden="false" customHeight="false" outlineLevel="0" collapsed="false">
      <c r="E791" s="31" t="n">
        <f aca="false">SUM(F791:DU791)</f>
        <v>0</v>
      </c>
    </row>
    <row r="792" customFormat="false" ht="13.8" hidden="false" customHeight="false" outlineLevel="0" collapsed="false">
      <c r="E792" s="31" t="n">
        <f aca="false">SUM(F792:DU792)</f>
        <v>0</v>
      </c>
    </row>
    <row r="793" customFormat="false" ht="13.8" hidden="false" customHeight="false" outlineLevel="0" collapsed="false">
      <c r="E793" s="31" t="n">
        <f aca="false">SUM(F793:DU793)</f>
        <v>0</v>
      </c>
    </row>
    <row r="794" customFormat="false" ht="13.8" hidden="false" customHeight="false" outlineLevel="0" collapsed="false">
      <c r="E794" s="31" t="n">
        <f aca="false">SUM(F794:DU794)</f>
        <v>0</v>
      </c>
    </row>
    <row r="795" customFormat="false" ht="13.8" hidden="false" customHeight="false" outlineLevel="0" collapsed="false">
      <c r="E795" s="31" t="n">
        <f aca="false">SUM(F795:DU795)</f>
        <v>0</v>
      </c>
    </row>
    <row r="796" customFormat="false" ht="13.8" hidden="false" customHeight="false" outlineLevel="0" collapsed="false">
      <c r="E796" s="31" t="n">
        <f aca="false">SUM(F796:DU796)</f>
        <v>0</v>
      </c>
    </row>
    <row r="797" customFormat="false" ht="13.8" hidden="false" customHeight="false" outlineLevel="0" collapsed="false">
      <c r="E797" s="31" t="n">
        <f aca="false">SUM(F797:DU797)</f>
        <v>0</v>
      </c>
    </row>
    <row r="798" customFormat="false" ht="13.8" hidden="false" customHeight="false" outlineLevel="0" collapsed="false">
      <c r="E798" s="31" t="n">
        <f aca="false">SUM(F798:DU798)</f>
        <v>0</v>
      </c>
    </row>
    <row r="799" customFormat="false" ht="13.8" hidden="false" customHeight="false" outlineLevel="0" collapsed="false">
      <c r="E799" s="31" t="n">
        <f aca="false">SUM(F799:DU799)</f>
        <v>0</v>
      </c>
    </row>
    <row r="800" customFormat="false" ht="13.8" hidden="false" customHeight="false" outlineLevel="0" collapsed="false">
      <c r="E800" s="31" t="n">
        <f aca="false">SUM(F800:DU800)</f>
        <v>0</v>
      </c>
    </row>
    <row r="801" customFormat="false" ht="13.8" hidden="false" customHeight="false" outlineLevel="0" collapsed="false">
      <c r="E801" s="31" t="n">
        <f aca="false">SUM(F801:DU801)</f>
        <v>0</v>
      </c>
    </row>
    <row r="802" customFormat="false" ht="13.8" hidden="false" customHeight="false" outlineLevel="0" collapsed="false">
      <c r="E802" s="31" t="n">
        <f aca="false">SUM(F802:DU802)</f>
        <v>0</v>
      </c>
    </row>
    <row r="803" customFormat="false" ht="13.8" hidden="false" customHeight="false" outlineLevel="0" collapsed="false">
      <c r="E803" s="31" t="n">
        <f aca="false">SUM(F803:DU803)</f>
        <v>0</v>
      </c>
    </row>
    <row r="804" customFormat="false" ht="13.8" hidden="false" customHeight="false" outlineLevel="0" collapsed="false">
      <c r="E804" s="31" t="n">
        <f aca="false">SUM(F804:DU804)</f>
        <v>0</v>
      </c>
    </row>
    <row r="805" customFormat="false" ht="13.8" hidden="false" customHeight="false" outlineLevel="0" collapsed="false">
      <c r="E805" s="31" t="n">
        <f aca="false">SUM(F805:DU805)</f>
        <v>0</v>
      </c>
    </row>
    <row r="806" customFormat="false" ht="13.8" hidden="false" customHeight="false" outlineLevel="0" collapsed="false">
      <c r="E806" s="31" t="n">
        <f aca="false">SUM(F806:DU806)</f>
        <v>0</v>
      </c>
    </row>
    <row r="807" customFormat="false" ht="13.8" hidden="false" customHeight="false" outlineLevel="0" collapsed="false">
      <c r="E807" s="31" t="n">
        <f aca="false">SUM(F807:DU807)</f>
        <v>0</v>
      </c>
    </row>
    <row r="808" customFormat="false" ht="13.8" hidden="false" customHeight="false" outlineLevel="0" collapsed="false">
      <c r="E808" s="31" t="n">
        <f aca="false">SUM(F808:DU808)</f>
        <v>0</v>
      </c>
    </row>
    <row r="809" customFormat="false" ht="13.8" hidden="false" customHeight="false" outlineLevel="0" collapsed="false">
      <c r="E809" s="31" t="n">
        <f aca="false">SUM(F809:DU809)</f>
        <v>0</v>
      </c>
    </row>
    <row r="810" customFormat="false" ht="13.8" hidden="false" customHeight="false" outlineLevel="0" collapsed="false">
      <c r="E810" s="31" t="n">
        <f aca="false">SUM(F810:DU810)</f>
        <v>0</v>
      </c>
    </row>
    <row r="811" customFormat="false" ht="13.8" hidden="false" customHeight="false" outlineLevel="0" collapsed="false">
      <c r="E811" s="31" t="n">
        <f aca="false">SUM(F811:DU811)</f>
        <v>0</v>
      </c>
    </row>
    <row r="812" customFormat="false" ht="13.8" hidden="false" customHeight="false" outlineLevel="0" collapsed="false">
      <c r="E812" s="31" t="n">
        <f aca="false">SUM(F812:DU812)</f>
        <v>0</v>
      </c>
    </row>
    <row r="813" customFormat="false" ht="13.8" hidden="false" customHeight="false" outlineLevel="0" collapsed="false">
      <c r="E813" s="31" t="n">
        <f aca="false">SUM(F813:DU813)</f>
        <v>0</v>
      </c>
    </row>
    <row r="814" customFormat="false" ht="13.8" hidden="false" customHeight="false" outlineLevel="0" collapsed="false">
      <c r="E814" s="31" t="n">
        <f aca="false">SUM(F814:DU814)</f>
        <v>0</v>
      </c>
    </row>
    <row r="815" customFormat="false" ht="13.8" hidden="false" customHeight="false" outlineLevel="0" collapsed="false">
      <c r="E815" s="31" t="n">
        <f aca="false">SUM(F815:DU815)</f>
        <v>0</v>
      </c>
    </row>
    <row r="816" customFormat="false" ht="13.8" hidden="false" customHeight="false" outlineLevel="0" collapsed="false">
      <c r="E816" s="31" t="n">
        <f aca="false">SUM(F816:DU816)</f>
        <v>0</v>
      </c>
    </row>
    <row r="817" customFormat="false" ht="13.8" hidden="false" customHeight="false" outlineLevel="0" collapsed="false">
      <c r="E817" s="31" t="n">
        <f aca="false">SUM(F817:DU817)</f>
        <v>0</v>
      </c>
    </row>
    <row r="818" customFormat="false" ht="13.8" hidden="false" customHeight="false" outlineLevel="0" collapsed="false">
      <c r="E818" s="31" t="n">
        <f aca="false">SUM(F818:DU818)</f>
        <v>0</v>
      </c>
    </row>
    <row r="819" customFormat="false" ht="13.8" hidden="false" customHeight="false" outlineLevel="0" collapsed="false">
      <c r="E819" s="31" t="n">
        <f aca="false">SUM(F819:DU819)</f>
        <v>0</v>
      </c>
    </row>
    <row r="820" customFormat="false" ht="13.8" hidden="false" customHeight="false" outlineLevel="0" collapsed="false">
      <c r="E820" s="31" t="n">
        <f aca="false">SUM(F820:DU820)</f>
        <v>0</v>
      </c>
    </row>
    <row r="821" customFormat="false" ht="13.8" hidden="false" customHeight="false" outlineLevel="0" collapsed="false">
      <c r="E821" s="31" t="n">
        <f aca="false">SUM(F821:DU821)</f>
        <v>0</v>
      </c>
    </row>
    <row r="822" customFormat="false" ht="13.8" hidden="false" customHeight="false" outlineLevel="0" collapsed="false">
      <c r="E822" s="31" t="n">
        <f aca="false">SUM(F822:DU822)</f>
        <v>0</v>
      </c>
    </row>
    <row r="823" customFormat="false" ht="13.8" hidden="false" customHeight="false" outlineLevel="0" collapsed="false">
      <c r="E823" s="31" t="n">
        <f aca="false">SUM(F823:DU823)</f>
        <v>0</v>
      </c>
    </row>
    <row r="824" customFormat="false" ht="13.8" hidden="false" customHeight="false" outlineLevel="0" collapsed="false">
      <c r="E824" s="31" t="n">
        <f aca="false">SUM(F824:DU824)</f>
        <v>0</v>
      </c>
    </row>
    <row r="825" customFormat="false" ht="13.8" hidden="false" customHeight="false" outlineLevel="0" collapsed="false">
      <c r="E825" s="31" t="n">
        <f aca="false">SUM(F825:DU825)</f>
        <v>0</v>
      </c>
    </row>
    <row r="826" customFormat="false" ht="13.8" hidden="false" customHeight="false" outlineLevel="0" collapsed="false">
      <c r="E826" s="31" t="n">
        <f aca="false">SUM(F826:DU826)</f>
        <v>0</v>
      </c>
    </row>
    <row r="827" customFormat="false" ht="13.8" hidden="false" customHeight="false" outlineLevel="0" collapsed="false">
      <c r="E827" s="31" t="n">
        <f aca="false">SUM(F827:DU827)</f>
        <v>0</v>
      </c>
    </row>
    <row r="828" customFormat="false" ht="13.8" hidden="false" customHeight="false" outlineLevel="0" collapsed="false">
      <c r="E828" s="31" t="n">
        <f aca="false">SUM(F828:DU828)</f>
        <v>0</v>
      </c>
    </row>
    <row r="829" customFormat="false" ht="13.8" hidden="false" customHeight="false" outlineLevel="0" collapsed="false">
      <c r="E829" s="31" t="n">
        <f aca="false">SUM(F829:DU829)</f>
        <v>0</v>
      </c>
    </row>
    <row r="830" customFormat="false" ht="13.8" hidden="false" customHeight="false" outlineLevel="0" collapsed="false">
      <c r="E830" s="31" t="n">
        <f aca="false">SUM(F830:DU830)</f>
        <v>0</v>
      </c>
    </row>
    <row r="831" customFormat="false" ht="13.8" hidden="false" customHeight="false" outlineLevel="0" collapsed="false">
      <c r="E831" s="31" t="n">
        <f aca="false">SUM(F831:DU831)</f>
        <v>0</v>
      </c>
    </row>
    <row r="832" customFormat="false" ht="13.8" hidden="false" customHeight="false" outlineLevel="0" collapsed="false">
      <c r="E832" s="31" t="n">
        <f aca="false">SUM(F832:DU832)</f>
        <v>0</v>
      </c>
    </row>
    <row r="833" customFormat="false" ht="13.8" hidden="false" customHeight="false" outlineLevel="0" collapsed="false">
      <c r="E833" s="31" t="n">
        <f aca="false">SUM(F833:DU833)</f>
        <v>0</v>
      </c>
    </row>
    <row r="834" customFormat="false" ht="13.8" hidden="false" customHeight="false" outlineLevel="0" collapsed="false">
      <c r="E834" s="31" t="n">
        <f aca="false">SUM(F834:DU834)</f>
        <v>0</v>
      </c>
    </row>
    <row r="835" customFormat="false" ht="13.8" hidden="false" customHeight="false" outlineLevel="0" collapsed="false">
      <c r="E835" s="31" t="n">
        <f aca="false">SUM(F835:DU835)</f>
        <v>0</v>
      </c>
    </row>
    <row r="836" customFormat="false" ht="13.8" hidden="false" customHeight="false" outlineLevel="0" collapsed="false">
      <c r="E836" s="31" t="n">
        <f aca="false">SUM(F836:DU836)</f>
        <v>0</v>
      </c>
    </row>
    <row r="837" customFormat="false" ht="13.8" hidden="false" customHeight="false" outlineLevel="0" collapsed="false">
      <c r="E837" s="31" t="n">
        <f aca="false">SUM(F837:DU837)</f>
        <v>0</v>
      </c>
    </row>
    <row r="838" customFormat="false" ht="13.8" hidden="false" customHeight="false" outlineLevel="0" collapsed="false">
      <c r="E838" s="31" t="n">
        <f aca="false">SUM(F838:DU838)</f>
        <v>0</v>
      </c>
    </row>
    <row r="839" customFormat="false" ht="13.8" hidden="false" customHeight="false" outlineLevel="0" collapsed="false">
      <c r="E839" s="31" t="n">
        <f aca="false">SUM(F839:DU839)</f>
        <v>0</v>
      </c>
    </row>
    <row r="840" customFormat="false" ht="13.8" hidden="false" customHeight="false" outlineLevel="0" collapsed="false">
      <c r="E840" s="31" t="n">
        <f aca="false">SUM(F840:DU840)</f>
        <v>0</v>
      </c>
    </row>
    <row r="841" customFormat="false" ht="13.8" hidden="false" customHeight="false" outlineLevel="0" collapsed="false">
      <c r="E841" s="31" t="n">
        <f aca="false">SUM(F841:DU841)</f>
        <v>0</v>
      </c>
    </row>
    <row r="842" customFormat="false" ht="13.8" hidden="false" customHeight="false" outlineLevel="0" collapsed="false">
      <c r="E842" s="31" t="n">
        <f aca="false">SUM(F842:DU842)</f>
        <v>0</v>
      </c>
    </row>
    <row r="843" customFormat="false" ht="13.8" hidden="false" customHeight="false" outlineLevel="0" collapsed="false">
      <c r="E843" s="31" t="n">
        <f aca="false">SUM(F843:DU843)</f>
        <v>0</v>
      </c>
    </row>
    <row r="844" customFormat="false" ht="13.8" hidden="false" customHeight="false" outlineLevel="0" collapsed="false">
      <c r="E844" s="31" t="n">
        <f aca="false">SUM(F844:DU844)</f>
        <v>0</v>
      </c>
    </row>
    <row r="845" customFormat="false" ht="13.8" hidden="false" customHeight="false" outlineLevel="0" collapsed="false">
      <c r="E845" s="31" t="n">
        <f aca="false">SUM(F845:DU845)</f>
        <v>0</v>
      </c>
    </row>
    <row r="846" customFormat="false" ht="13.8" hidden="false" customHeight="false" outlineLevel="0" collapsed="false">
      <c r="E846" s="31" t="n">
        <f aca="false">SUM(F846:DU846)</f>
        <v>0</v>
      </c>
    </row>
    <row r="847" customFormat="false" ht="13.8" hidden="false" customHeight="false" outlineLevel="0" collapsed="false">
      <c r="E847" s="31" t="n">
        <f aca="false">SUM(F847:DU847)</f>
        <v>0</v>
      </c>
    </row>
    <row r="848" customFormat="false" ht="13.8" hidden="false" customHeight="false" outlineLevel="0" collapsed="false">
      <c r="E848" s="31" t="n">
        <f aca="false">SUM(F848:DU848)</f>
        <v>0</v>
      </c>
    </row>
    <row r="849" customFormat="false" ht="13.8" hidden="false" customHeight="false" outlineLevel="0" collapsed="false">
      <c r="E849" s="31" t="n">
        <f aca="false">SUM(F849:DU849)</f>
        <v>0</v>
      </c>
    </row>
    <row r="850" customFormat="false" ht="13.8" hidden="false" customHeight="false" outlineLevel="0" collapsed="false">
      <c r="E850" s="31" t="n">
        <f aca="false">SUM(F850:DU850)</f>
        <v>0</v>
      </c>
    </row>
    <row r="851" customFormat="false" ht="13.8" hidden="false" customHeight="false" outlineLevel="0" collapsed="false">
      <c r="E851" s="31" t="n">
        <f aca="false">SUM(F851:DU851)</f>
        <v>0</v>
      </c>
    </row>
    <row r="852" customFormat="false" ht="13.8" hidden="false" customHeight="false" outlineLevel="0" collapsed="false">
      <c r="E852" s="31" t="n">
        <f aca="false">SUM(F852:DU852)</f>
        <v>0</v>
      </c>
    </row>
    <row r="853" customFormat="false" ht="13.8" hidden="false" customHeight="false" outlineLevel="0" collapsed="false">
      <c r="E853" s="31" t="n">
        <f aca="false">SUM(F853:DU853)</f>
        <v>0</v>
      </c>
    </row>
    <row r="854" customFormat="false" ht="13.8" hidden="false" customHeight="false" outlineLevel="0" collapsed="false">
      <c r="E854" s="31" t="n">
        <f aca="false">SUM(F854:DU854)</f>
        <v>0</v>
      </c>
    </row>
    <row r="855" customFormat="false" ht="13.8" hidden="false" customHeight="false" outlineLevel="0" collapsed="false">
      <c r="E855" s="31" t="n">
        <f aca="false">SUM(F855:DU855)</f>
        <v>0</v>
      </c>
    </row>
    <row r="856" customFormat="false" ht="13.8" hidden="false" customHeight="false" outlineLevel="0" collapsed="false">
      <c r="E856" s="31" t="n">
        <f aca="false">SUM(F856:DU856)</f>
        <v>0</v>
      </c>
    </row>
    <row r="857" customFormat="false" ht="13.8" hidden="false" customHeight="false" outlineLevel="0" collapsed="false">
      <c r="E857" s="31" t="n">
        <f aca="false">SUM(F857:DU857)</f>
        <v>0</v>
      </c>
    </row>
    <row r="858" customFormat="false" ht="13.8" hidden="false" customHeight="false" outlineLevel="0" collapsed="false">
      <c r="E858" s="31" t="n">
        <f aca="false">SUM(F858:DU858)</f>
        <v>0</v>
      </c>
    </row>
    <row r="859" customFormat="false" ht="13.8" hidden="false" customHeight="false" outlineLevel="0" collapsed="false">
      <c r="E859" s="31" t="n">
        <f aca="false">SUM(F859:DU859)</f>
        <v>0</v>
      </c>
    </row>
    <row r="860" customFormat="false" ht="13.8" hidden="false" customHeight="false" outlineLevel="0" collapsed="false">
      <c r="E860" s="31" t="n">
        <f aca="false">SUM(F860:DU860)</f>
        <v>0</v>
      </c>
    </row>
    <row r="861" customFormat="false" ht="13.8" hidden="false" customHeight="false" outlineLevel="0" collapsed="false">
      <c r="E861" s="31" t="n">
        <f aca="false">SUM(F861:DU861)</f>
        <v>0</v>
      </c>
    </row>
    <row r="862" customFormat="false" ht="13.8" hidden="false" customHeight="false" outlineLevel="0" collapsed="false">
      <c r="E862" s="31" t="n">
        <f aca="false">SUM(F862:DU862)</f>
        <v>0</v>
      </c>
    </row>
    <row r="863" customFormat="false" ht="13.8" hidden="false" customHeight="false" outlineLevel="0" collapsed="false">
      <c r="E863" s="31" t="n">
        <f aca="false">SUM(F863:DU863)</f>
        <v>0</v>
      </c>
    </row>
    <row r="864" customFormat="false" ht="13.8" hidden="false" customHeight="false" outlineLevel="0" collapsed="false">
      <c r="E864" s="31" t="n">
        <f aca="false">SUM(F864:DU864)</f>
        <v>0</v>
      </c>
    </row>
    <row r="865" customFormat="false" ht="13.8" hidden="false" customHeight="false" outlineLevel="0" collapsed="false">
      <c r="E865" s="31" t="n">
        <f aca="false">SUM(F865:DU865)</f>
        <v>0</v>
      </c>
    </row>
    <row r="866" customFormat="false" ht="13.8" hidden="false" customHeight="false" outlineLevel="0" collapsed="false">
      <c r="E866" s="31" t="n">
        <f aca="false">SUM(F866:DU866)</f>
        <v>0</v>
      </c>
    </row>
    <row r="867" customFormat="false" ht="13.8" hidden="false" customHeight="false" outlineLevel="0" collapsed="false">
      <c r="E867" s="31" t="n">
        <f aca="false">SUM(F867:DU867)</f>
        <v>0</v>
      </c>
    </row>
    <row r="868" customFormat="false" ht="13.8" hidden="false" customHeight="false" outlineLevel="0" collapsed="false">
      <c r="E868" s="31" t="n">
        <f aca="false">SUM(F868:DU868)</f>
        <v>0</v>
      </c>
    </row>
    <row r="869" customFormat="false" ht="13.8" hidden="false" customHeight="false" outlineLevel="0" collapsed="false">
      <c r="E869" s="31" t="n">
        <f aca="false">SUM(F869:DU869)</f>
        <v>0</v>
      </c>
    </row>
    <row r="870" customFormat="false" ht="13.8" hidden="false" customHeight="false" outlineLevel="0" collapsed="false">
      <c r="E870" s="31" t="n">
        <f aca="false">SUM(F870:DU870)</f>
        <v>0</v>
      </c>
    </row>
    <row r="871" customFormat="false" ht="13.8" hidden="false" customHeight="false" outlineLevel="0" collapsed="false">
      <c r="E871" s="31" t="n">
        <f aca="false">SUM(F871:DU871)</f>
        <v>0</v>
      </c>
    </row>
    <row r="872" customFormat="false" ht="13.8" hidden="false" customHeight="false" outlineLevel="0" collapsed="false">
      <c r="E872" s="31" t="n">
        <f aca="false">SUM(F872:DU872)</f>
        <v>0</v>
      </c>
    </row>
    <row r="873" customFormat="false" ht="13.8" hidden="false" customHeight="false" outlineLevel="0" collapsed="false">
      <c r="E873" s="31" t="n">
        <f aca="false">SUM(F873:DU873)</f>
        <v>0</v>
      </c>
    </row>
    <row r="874" customFormat="false" ht="13.8" hidden="false" customHeight="false" outlineLevel="0" collapsed="false">
      <c r="E874" s="31" t="n">
        <f aca="false">SUM(F874:DU874)</f>
        <v>0</v>
      </c>
    </row>
    <row r="875" customFormat="false" ht="13.8" hidden="false" customHeight="false" outlineLevel="0" collapsed="false">
      <c r="E875" s="31" t="n">
        <f aca="false">SUM(F875:DU875)</f>
        <v>0</v>
      </c>
    </row>
    <row r="876" customFormat="false" ht="13.8" hidden="false" customHeight="false" outlineLevel="0" collapsed="false">
      <c r="E876" s="31" t="n">
        <f aca="false">SUM(F876:DU876)</f>
        <v>0</v>
      </c>
    </row>
    <row r="877" customFormat="false" ht="13.8" hidden="false" customHeight="false" outlineLevel="0" collapsed="false">
      <c r="E877" s="31" t="n">
        <f aca="false">SUM(F877:DU877)</f>
        <v>0</v>
      </c>
    </row>
    <row r="878" customFormat="false" ht="13.8" hidden="false" customHeight="false" outlineLevel="0" collapsed="false">
      <c r="E878" s="31" t="n">
        <f aca="false">SUM(F878:DU878)</f>
        <v>0</v>
      </c>
    </row>
    <row r="879" customFormat="false" ht="13.8" hidden="false" customHeight="false" outlineLevel="0" collapsed="false">
      <c r="E879" s="31" t="n">
        <f aca="false">SUM(F879:DU879)</f>
        <v>0</v>
      </c>
    </row>
    <row r="880" customFormat="false" ht="13.8" hidden="false" customHeight="false" outlineLevel="0" collapsed="false">
      <c r="E880" s="31" t="n">
        <f aca="false">SUM(F880:DU880)</f>
        <v>0</v>
      </c>
    </row>
    <row r="881" customFormat="false" ht="13.8" hidden="false" customHeight="false" outlineLevel="0" collapsed="false">
      <c r="E881" s="31" t="n">
        <f aca="false">SUM(F881:DU881)</f>
        <v>0</v>
      </c>
    </row>
    <row r="882" customFormat="false" ht="13.8" hidden="false" customHeight="false" outlineLevel="0" collapsed="false">
      <c r="E882" s="31" t="n">
        <f aca="false">SUM(F882:DU882)</f>
        <v>0</v>
      </c>
    </row>
    <row r="883" customFormat="false" ht="13.8" hidden="false" customHeight="false" outlineLevel="0" collapsed="false">
      <c r="E883" s="31" t="n">
        <f aca="false">SUM(F883:DU883)</f>
        <v>0</v>
      </c>
    </row>
    <row r="884" customFormat="false" ht="13.8" hidden="false" customHeight="false" outlineLevel="0" collapsed="false">
      <c r="E884" s="31" t="n">
        <f aca="false">SUM(F884:DU884)</f>
        <v>0</v>
      </c>
    </row>
    <row r="885" customFormat="false" ht="13.8" hidden="false" customHeight="false" outlineLevel="0" collapsed="false">
      <c r="E885" s="31" t="n">
        <f aca="false">SUM(F885:DU885)</f>
        <v>0</v>
      </c>
    </row>
    <row r="886" customFormat="false" ht="13.8" hidden="false" customHeight="false" outlineLevel="0" collapsed="false">
      <c r="E886" s="31" t="n">
        <f aca="false">SUM(F886:DU886)</f>
        <v>0</v>
      </c>
    </row>
    <row r="887" customFormat="false" ht="13.8" hidden="false" customHeight="false" outlineLevel="0" collapsed="false">
      <c r="E887" s="31" t="n">
        <f aca="false">SUM(F887:DU887)</f>
        <v>0</v>
      </c>
    </row>
    <row r="888" customFormat="false" ht="13.8" hidden="false" customHeight="false" outlineLevel="0" collapsed="false">
      <c r="E888" s="31" t="n">
        <f aca="false">SUM(F888:DU888)</f>
        <v>0</v>
      </c>
    </row>
    <row r="889" customFormat="false" ht="13.8" hidden="false" customHeight="false" outlineLevel="0" collapsed="false">
      <c r="E889" s="31" t="n">
        <f aca="false">SUM(F889:DU889)</f>
        <v>0</v>
      </c>
    </row>
    <row r="890" customFormat="false" ht="13.8" hidden="false" customHeight="false" outlineLevel="0" collapsed="false">
      <c r="E890" s="31" t="n">
        <f aca="false">SUM(F890:DU890)</f>
        <v>0</v>
      </c>
    </row>
    <row r="891" customFormat="false" ht="13.8" hidden="false" customHeight="false" outlineLevel="0" collapsed="false">
      <c r="E891" s="31" t="n">
        <f aca="false">SUM(F891:DU891)</f>
        <v>0</v>
      </c>
    </row>
    <row r="892" customFormat="false" ht="13.8" hidden="false" customHeight="false" outlineLevel="0" collapsed="false">
      <c r="E892" s="31" t="n">
        <f aca="false">SUM(F892:DU892)</f>
        <v>0</v>
      </c>
    </row>
    <row r="893" customFormat="false" ht="13.8" hidden="false" customHeight="false" outlineLevel="0" collapsed="false">
      <c r="E893" s="31" t="n">
        <f aca="false">SUM(F893:DU893)</f>
        <v>0</v>
      </c>
    </row>
    <row r="894" customFormat="false" ht="13.8" hidden="false" customHeight="false" outlineLevel="0" collapsed="false">
      <c r="E894" s="31" t="n">
        <f aca="false">SUM(F894:DU894)</f>
        <v>0</v>
      </c>
    </row>
    <row r="895" customFormat="false" ht="13.8" hidden="false" customHeight="false" outlineLevel="0" collapsed="false">
      <c r="E895" s="31" t="n">
        <f aca="false">SUM(F895:DU895)</f>
        <v>0</v>
      </c>
    </row>
    <row r="896" customFormat="false" ht="13.8" hidden="false" customHeight="false" outlineLevel="0" collapsed="false">
      <c r="E896" s="31" t="n">
        <f aca="false">SUM(F896:DU896)</f>
        <v>0</v>
      </c>
    </row>
    <row r="897" customFormat="false" ht="13.8" hidden="false" customHeight="false" outlineLevel="0" collapsed="false">
      <c r="E897" s="31" t="n">
        <f aca="false">SUM(F897:DU897)</f>
        <v>0</v>
      </c>
    </row>
    <row r="898" customFormat="false" ht="13.8" hidden="false" customHeight="false" outlineLevel="0" collapsed="false">
      <c r="E898" s="31" t="n">
        <f aca="false">SUM(F898:DU898)</f>
        <v>0</v>
      </c>
    </row>
    <row r="899" customFormat="false" ht="13.8" hidden="false" customHeight="false" outlineLevel="0" collapsed="false">
      <c r="E899" s="31" t="n">
        <f aca="false">SUM(F899:DU899)</f>
        <v>0</v>
      </c>
    </row>
    <row r="900" customFormat="false" ht="13.8" hidden="false" customHeight="false" outlineLevel="0" collapsed="false">
      <c r="E900" s="31" t="n">
        <f aca="false">SUM(F900:DU900)</f>
        <v>0</v>
      </c>
    </row>
    <row r="901" customFormat="false" ht="13.8" hidden="false" customHeight="false" outlineLevel="0" collapsed="false">
      <c r="E901" s="31" t="n">
        <f aca="false">SUM(F901:DU901)</f>
        <v>0</v>
      </c>
    </row>
    <row r="902" customFormat="false" ht="13.8" hidden="false" customHeight="false" outlineLevel="0" collapsed="false">
      <c r="E902" s="31" t="n">
        <f aca="false">SUM(F902:DU902)</f>
        <v>0</v>
      </c>
    </row>
    <row r="903" customFormat="false" ht="13.8" hidden="false" customHeight="false" outlineLevel="0" collapsed="false">
      <c r="E903" s="31" t="n">
        <f aca="false">SUM(F903:DU903)</f>
        <v>0</v>
      </c>
    </row>
    <row r="904" customFormat="false" ht="13.8" hidden="false" customHeight="false" outlineLevel="0" collapsed="false">
      <c r="E904" s="31" t="n">
        <f aca="false">SUM(F904:DU904)</f>
        <v>0</v>
      </c>
    </row>
    <row r="905" customFormat="false" ht="13.8" hidden="false" customHeight="false" outlineLevel="0" collapsed="false">
      <c r="E905" s="31" t="n">
        <f aca="false">SUM(F905:DU905)</f>
        <v>0</v>
      </c>
    </row>
    <row r="906" customFormat="false" ht="13.8" hidden="false" customHeight="false" outlineLevel="0" collapsed="false">
      <c r="E906" s="31" t="n">
        <f aca="false">SUM(F906:DU906)</f>
        <v>0</v>
      </c>
    </row>
    <row r="907" customFormat="false" ht="13.8" hidden="false" customHeight="false" outlineLevel="0" collapsed="false">
      <c r="E907" s="31" t="n">
        <f aca="false">SUM(F907:DU907)</f>
        <v>0</v>
      </c>
    </row>
    <row r="908" customFormat="false" ht="13.8" hidden="false" customHeight="false" outlineLevel="0" collapsed="false">
      <c r="E908" s="31" t="n">
        <f aca="false">SUM(F908:DU908)</f>
        <v>0</v>
      </c>
    </row>
    <row r="909" customFormat="false" ht="13.8" hidden="false" customHeight="false" outlineLevel="0" collapsed="false">
      <c r="E909" s="31" t="n">
        <f aca="false">SUM(F909:DU909)</f>
        <v>0</v>
      </c>
    </row>
    <row r="910" customFormat="false" ht="13.8" hidden="false" customHeight="false" outlineLevel="0" collapsed="false">
      <c r="E910" s="31" t="n">
        <f aca="false">SUM(F910:DU910)</f>
        <v>0</v>
      </c>
    </row>
    <row r="911" customFormat="false" ht="13.8" hidden="false" customHeight="false" outlineLevel="0" collapsed="false">
      <c r="E911" s="31" t="n">
        <f aca="false">SUM(F911:DU911)</f>
        <v>0</v>
      </c>
    </row>
    <row r="912" customFormat="false" ht="13.8" hidden="false" customHeight="false" outlineLevel="0" collapsed="false">
      <c r="E912" s="31" t="n">
        <f aca="false">SUM(F912:DU912)</f>
        <v>0</v>
      </c>
    </row>
    <row r="913" customFormat="false" ht="13.8" hidden="false" customHeight="false" outlineLevel="0" collapsed="false">
      <c r="E913" s="31" t="n">
        <f aca="false">SUM(F913:DU913)</f>
        <v>0</v>
      </c>
    </row>
    <row r="914" customFormat="false" ht="13.8" hidden="false" customHeight="false" outlineLevel="0" collapsed="false">
      <c r="E914" s="31" t="n">
        <f aca="false">SUM(F914:DU914)</f>
        <v>0</v>
      </c>
    </row>
    <row r="915" customFormat="false" ht="13.8" hidden="false" customHeight="false" outlineLevel="0" collapsed="false">
      <c r="E915" s="31" t="n">
        <f aca="false">SUM(F915:DU915)</f>
        <v>0</v>
      </c>
    </row>
    <row r="916" customFormat="false" ht="13.8" hidden="false" customHeight="false" outlineLevel="0" collapsed="false">
      <c r="E916" s="31" t="n">
        <f aca="false">SUM(F916:DU916)</f>
        <v>0</v>
      </c>
    </row>
    <row r="917" customFormat="false" ht="13.8" hidden="false" customHeight="false" outlineLevel="0" collapsed="false">
      <c r="E917" s="31" t="n">
        <f aca="false">SUM(F917:DU917)</f>
        <v>0</v>
      </c>
    </row>
    <row r="918" customFormat="false" ht="13.8" hidden="false" customHeight="false" outlineLevel="0" collapsed="false">
      <c r="E918" s="31" t="n">
        <f aca="false">SUM(F918:DU918)</f>
        <v>0</v>
      </c>
    </row>
    <row r="919" customFormat="false" ht="13.8" hidden="false" customHeight="false" outlineLevel="0" collapsed="false">
      <c r="E919" s="31" t="n">
        <f aca="false">SUM(F919:DU919)</f>
        <v>0</v>
      </c>
    </row>
    <row r="920" customFormat="false" ht="13.8" hidden="false" customHeight="false" outlineLevel="0" collapsed="false">
      <c r="E920" s="31" t="n">
        <f aca="false">SUM(F920:DU920)</f>
        <v>0</v>
      </c>
    </row>
    <row r="921" customFormat="false" ht="13.8" hidden="false" customHeight="false" outlineLevel="0" collapsed="false">
      <c r="E921" s="31" t="n">
        <f aca="false">SUM(F921:DU921)</f>
        <v>0</v>
      </c>
    </row>
    <row r="922" customFormat="false" ht="13.8" hidden="false" customHeight="false" outlineLevel="0" collapsed="false">
      <c r="E922" s="31" t="n">
        <f aca="false">SUM(F922:DU922)</f>
        <v>0</v>
      </c>
    </row>
    <row r="923" customFormat="false" ht="13.8" hidden="false" customHeight="false" outlineLevel="0" collapsed="false">
      <c r="E923" s="31" t="n">
        <f aca="false">SUM(F923:DU923)</f>
        <v>0</v>
      </c>
    </row>
    <row r="924" customFormat="false" ht="13.8" hidden="false" customHeight="false" outlineLevel="0" collapsed="false">
      <c r="E924" s="31" t="n">
        <f aca="false">SUM(F924:DU924)</f>
        <v>0</v>
      </c>
    </row>
    <row r="925" customFormat="false" ht="13.8" hidden="false" customHeight="false" outlineLevel="0" collapsed="false">
      <c r="E925" s="31" t="n">
        <f aca="false">SUM(F925:DU925)</f>
        <v>0</v>
      </c>
    </row>
    <row r="926" customFormat="false" ht="13.8" hidden="false" customHeight="false" outlineLevel="0" collapsed="false">
      <c r="E926" s="31" t="n">
        <f aca="false">SUM(F926:DU926)</f>
        <v>0</v>
      </c>
    </row>
    <row r="927" customFormat="false" ht="13.8" hidden="false" customHeight="false" outlineLevel="0" collapsed="false">
      <c r="E927" s="31" t="n">
        <f aca="false">SUM(F927:DU927)</f>
        <v>0</v>
      </c>
    </row>
    <row r="928" customFormat="false" ht="13.8" hidden="false" customHeight="false" outlineLevel="0" collapsed="false">
      <c r="E928" s="31" t="n">
        <f aca="false">SUM(F928:DU928)</f>
        <v>0</v>
      </c>
    </row>
    <row r="929" customFormat="false" ht="13.8" hidden="false" customHeight="false" outlineLevel="0" collapsed="false">
      <c r="E929" s="31" t="n">
        <f aca="false">SUM(F929:DU929)</f>
        <v>0</v>
      </c>
    </row>
    <row r="930" customFormat="false" ht="13.8" hidden="false" customHeight="false" outlineLevel="0" collapsed="false">
      <c r="E930" s="31" t="n">
        <f aca="false">SUM(F930:DU930)</f>
        <v>0</v>
      </c>
    </row>
    <row r="931" customFormat="false" ht="13.8" hidden="false" customHeight="false" outlineLevel="0" collapsed="false">
      <c r="E931" s="31" t="n">
        <f aca="false">SUM(F931:DU931)</f>
        <v>0</v>
      </c>
    </row>
    <row r="932" customFormat="false" ht="13.8" hidden="false" customHeight="false" outlineLevel="0" collapsed="false">
      <c r="E932" s="31" t="n">
        <f aca="false">SUM(F932:DU932)</f>
        <v>0</v>
      </c>
    </row>
    <row r="933" customFormat="false" ht="13.8" hidden="false" customHeight="false" outlineLevel="0" collapsed="false">
      <c r="E933" s="31" t="n">
        <f aca="false">SUM(F933:DU933)</f>
        <v>0</v>
      </c>
    </row>
    <row r="934" customFormat="false" ht="13.8" hidden="false" customHeight="false" outlineLevel="0" collapsed="false">
      <c r="E934" s="31" t="n">
        <f aca="false">SUM(F934:DU934)</f>
        <v>0</v>
      </c>
    </row>
    <row r="935" customFormat="false" ht="13.8" hidden="false" customHeight="false" outlineLevel="0" collapsed="false">
      <c r="E935" s="31" t="n">
        <f aca="false">SUM(F935:DU935)</f>
        <v>0</v>
      </c>
    </row>
    <row r="936" customFormat="false" ht="13.8" hidden="false" customHeight="false" outlineLevel="0" collapsed="false">
      <c r="E936" s="31" t="n">
        <f aca="false">SUM(F936:DU936)</f>
        <v>0</v>
      </c>
    </row>
    <row r="937" customFormat="false" ht="13.8" hidden="false" customHeight="false" outlineLevel="0" collapsed="false">
      <c r="E937" s="31" t="n">
        <f aca="false">SUM(F937:DU937)</f>
        <v>0</v>
      </c>
    </row>
    <row r="938" customFormat="false" ht="13.8" hidden="false" customHeight="false" outlineLevel="0" collapsed="false">
      <c r="E938" s="31" t="n">
        <f aca="false">SUM(F938:DU938)</f>
        <v>0</v>
      </c>
    </row>
    <row r="939" customFormat="false" ht="13.8" hidden="false" customHeight="false" outlineLevel="0" collapsed="false">
      <c r="E939" s="31" t="n">
        <f aca="false">SUM(F939:DU939)</f>
        <v>0</v>
      </c>
    </row>
    <row r="940" customFormat="false" ht="13.8" hidden="false" customHeight="false" outlineLevel="0" collapsed="false">
      <c r="E940" s="31" t="n">
        <f aca="false">SUM(F940:DU940)</f>
        <v>0</v>
      </c>
    </row>
    <row r="941" customFormat="false" ht="13.8" hidden="false" customHeight="false" outlineLevel="0" collapsed="false">
      <c r="E941" s="31" t="n">
        <f aca="false">SUM(F941:DU941)</f>
        <v>0</v>
      </c>
    </row>
    <row r="942" customFormat="false" ht="13.8" hidden="false" customHeight="false" outlineLevel="0" collapsed="false">
      <c r="E942" s="31" t="n">
        <f aca="false">SUM(F942:DU942)</f>
        <v>0</v>
      </c>
    </row>
    <row r="943" customFormat="false" ht="13.8" hidden="false" customHeight="false" outlineLevel="0" collapsed="false">
      <c r="E943" s="31" t="n">
        <f aca="false">SUM(F943:DU943)</f>
        <v>0</v>
      </c>
    </row>
    <row r="944" customFormat="false" ht="13.8" hidden="false" customHeight="false" outlineLevel="0" collapsed="false">
      <c r="E944" s="31" t="n">
        <f aca="false">SUM(F944:DU944)</f>
        <v>0</v>
      </c>
    </row>
    <row r="945" customFormat="false" ht="13.8" hidden="false" customHeight="false" outlineLevel="0" collapsed="false">
      <c r="E945" s="31" t="n">
        <f aca="false">SUM(F945:DU945)</f>
        <v>0</v>
      </c>
    </row>
    <row r="946" customFormat="false" ht="13.8" hidden="false" customHeight="false" outlineLevel="0" collapsed="false">
      <c r="E946" s="31" t="n">
        <f aca="false">SUM(F946:DU946)</f>
        <v>0</v>
      </c>
    </row>
    <row r="947" customFormat="false" ht="13.8" hidden="false" customHeight="false" outlineLevel="0" collapsed="false">
      <c r="E947" s="31" t="n">
        <f aca="false">SUM(F947:DU947)</f>
        <v>0</v>
      </c>
    </row>
    <row r="948" customFormat="false" ht="13.8" hidden="false" customHeight="false" outlineLevel="0" collapsed="false">
      <c r="E948" s="31" t="n">
        <f aca="false">SUM(F948:DU948)</f>
        <v>0</v>
      </c>
    </row>
    <row r="949" customFormat="false" ht="13.8" hidden="false" customHeight="false" outlineLevel="0" collapsed="false">
      <c r="E949" s="31" t="n">
        <f aca="false">SUM(F949:DU949)</f>
        <v>0</v>
      </c>
    </row>
    <row r="950" customFormat="false" ht="13.8" hidden="false" customHeight="false" outlineLevel="0" collapsed="false">
      <c r="E950" s="31" t="n">
        <f aca="false">SUM(F950:DU950)</f>
        <v>0</v>
      </c>
    </row>
    <row r="951" customFormat="false" ht="13.8" hidden="false" customHeight="false" outlineLevel="0" collapsed="false">
      <c r="E951" s="31" t="n">
        <f aca="false">SUM(F951:DU951)</f>
        <v>0</v>
      </c>
    </row>
    <row r="952" customFormat="false" ht="13.8" hidden="false" customHeight="false" outlineLevel="0" collapsed="false">
      <c r="E952" s="31" t="n">
        <f aca="false">SUM(F952:DU952)</f>
        <v>0</v>
      </c>
    </row>
    <row r="953" customFormat="false" ht="13.8" hidden="false" customHeight="false" outlineLevel="0" collapsed="false">
      <c r="E953" s="31" t="n">
        <f aca="false">SUM(F953:DU953)</f>
        <v>0</v>
      </c>
    </row>
    <row r="954" customFormat="false" ht="13.8" hidden="false" customHeight="false" outlineLevel="0" collapsed="false">
      <c r="E954" s="31" t="n">
        <f aca="false">SUM(F954:DU954)</f>
        <v>0</v>
      </c>
    </row>
    <row r="955" customFormat="false" ht="13.8" hidden="false" customHeight="false" outlineLevel="0" collapsed="false">
      <c r="E955" s="31" t="n">
        <f aca="false">SUM(F955:DU955)</f>
        <v>0</v>
      </c>
    </row>
    <row r="956" customFormat="false" ht="13.8" hidden="false" customHeight="false" outlineLevel="0" collapsed="false">
      <c r="E956" s="31" t="n">
        <f aca="false">SUM(F956:DU956)</f>
        <v>0</v>
      </c>
    </row>
    <row r="957" customFormat="false" ht="13.8" hidden="false" customHeight="false" outlineLevel="0" collapsed="false">
      <c r="E957" s="31" t="n">
        <f aca="false">SUM(F957:DU957)</f>
        <v>0</v>
      </c>
    </row>
    <row r="958" customFormat="false" ht="13.8" hidden="false" customHeight="false" outlineLevel="0" collapsed="false">
      <c r="E958" s="31" t="n">
        <f aca="false">SUM(F958:DU958)</f>
        <v>0</v>
      </c>
    </row>
    <row r="959" customFormat="false" ht="13.8" hidden="false" customHeight="false" outlineLevel="0" collapsed="false">
      <c r="E959" s="31" t="n">
        <f aca="false">SUM(F959:DU959)</f>
        <v>0</v>
      </c>
    </row>
    <row r="960" customFormat="false" ht="13.8" hidden="false" customHeight="false" outlineLevel="0" collapsed="false">
      <c r="E960" s="31" t="n">
        <f aca="false">SUM(F960:DU960)</f>
        <v>0</v>
      </c>
    </row>
    <row r="961" customFormat="false" ht="13.8" hidden="false" customHeight="false" outlineLevel="0" collapsed="false">
      <c r="E961" s="31" t="n">
        <f aca="false">SUM(F961:DU961)</f>
        <v>0</v>
      </c>
    </row>
    <row r="962" customFormat="false" ht="13.8" hidden="false" customHeight="false" outlineLevel="0" collapsed="false">
      <c r="E962" s="31" t="n">
        <f aca="false">SUM(F962:DU962)</f>
        <v>0</v>
      </c>
    </row>
    <row r="963" customFormat="false" ht="13.8" hidden="false" customHeight="false" outlineLevel="0" collapsed="false">
      <c r="E963" s="31" t="n">
        <f aca="false">SUM(F963:DU963)</f>
        <v>0</v>
      </c>
    </row>
    <row r="964" customFormat="false" ht="13.8" hidden="false" customHeight="false" outlineLevel="0" collapsed="false">
      <c r="E964" s="31" t="n">
        <f aca="false">SUM(F964:DU964)</f>
        <v>0</v>
      </c>
    </row>
    <row r="965" customFormat="false" ht="13.8" hidden="false" customHeight="false" outlineLevel="0" collapsed="false">
      <c r="E965" s="31" t="n">
        <f aca="false">SUM(F965:DU965)</f>
        <v>0</v>
      </c>
    </row>
    <row r="966" customFormat="false" ht="13.8" hidden="false" customHeight="false" outlineLevel="0" collapsed="false">
      <c r="E966" s="31" t="n">
        <f aca="false">SUM(F966:DU966)</f>
        <v>0</v>
      </c>
    </row>
    <row r="967" customFormat="false" ht="13.8" hidden="false" customHeight="false" outlineLevel="0" collapsed="false">
      <c r="E967" s="31" t="n">
        <f aca="false">SUM(F967:DU967)</f>
        <v>0</v>
      </c>
    </row>
    <row r="968" customFormat="false" ht="13.8" hidden="false" customHeight="false" outlineLevel="0" collapsed="false">
      <c r="E968" s="31" t="n">
        <f aca="false">SUM(F968:DU968)</f>
        <v>0</v>
      </c>
    </row>
    <row r="969" customFormat="false" ht="13.8" hidden="false" customHeight="false" outlineLevel="0" collapsed="false">
      <c r="E969" s="31" t="n">
        <f aca="false">SUM(F969:DU969)</f>
        <v>0</v>
      </c>
    </row>
    <row r="970" customFormat="false" ht="13.8" hidden="false" customHeight="false" outlineLevel="0" collapsed="false">
      <c r="E970" s="31" t="n">
        <f aca="false">SUM(F970:DU970)</f>
        <v>0</v>
      </c>
    </row>
    <row r="971" customFormat="false" ht="13.8" hidden="false" customHeight="false" outlineLevel="0" collapsed="false">
      <c r="E971" s="31" t="n">
        <f aca="false">SUM(F971:DU971)</f>
        <v>0</v>
      </c>
    </row>
    <row r="972" customFormat="false" ht="13.8" hidden="false" customHeight="false" outlineLevel="0" collapsed="false">
      <c r="E972" s="31" t="n">
        <f aca="false">SUM(F972:DU972)</f>
        <v>0</v>
      </c>
    </row>
    <row r="973" customFormat="false" ht="13.8" hidden="false" customHeight="false" outlineLevel="0" collapsed="false">
      <c r="E973" s="31" t="n">
        <f aca="false">SUM(F973:DU973)</f>
        <v>0</v>
      </c>
    </row>
    <row r="974" customFormat="false" ht="13.8" hidden="false" customHeight="false" outlineLevel="0" collapsed="false">
      <c r="E974" s="31" t="n">
        <f aca="false">SUM(F974:DU974)</f>
        <v>0</v>
      </c>
    </row>
    <row r="975" customFormat="false" ht="13.8" hidden="false" customHeight="false" outlineLevel="0" collapsed="false">
      <c r="E975" s="31" t="n">
        <f aca="false">SUM(F975:DU975)</f>
        <v>0</v>
      </c>
    </row>
    <row r="976" customFormat="false" ht="13.8" hidden="false" customHeight="false" outlineLevel="0" collapsed="false">
      <c r="E976" s="31" t="n">
        <f aca="false">SUM(F976:DU976)</f>
        <v>0</v>
      </c>
    </row>
    <row r="977" customFormat="false" ht="13.8" hidden="false" customHeight="false" outlineLevel="0" collapsed="false">
      <c r="E977" s="31" t="n">
        <f aca="false">SUM(F977:DU977)</f>
        <v>0</v>
      </c>
    </row>
    <row r="978" customFormat="false" ht="13.8" hidden="false" customHeight="false" outlineLevel="0" collapsed="false">
      <c r="E978" s="31" t="n">
        <f aca="false">SUM(F978:DU978)</f>
        <v>0</v>
      </c>
    </row>
    <row r="979" customFormat="false" ht="13.8" hidden="false" customHeight="false" outlineLevel="0" collapsed="false">
      <c r="E979" s="31" t="n">
        <f aca="false">SUM(F979:DU979)</f>
        <v>0</v>
      </c>
    </row>
    <row r="980" customFormat="false" ht="13.8" hidden="false" customHeight="false" outlineLevel="0" collapsed="false">
      <c r="E980" s="31" t="n">
        <f aca="false">SUM(F980:DU980)</f>
        <v>0</v>
      </c>
    </row>
    <row r="981" customFormat="false" ht="13.8" hidden="false" customHeight="false" outlineLevel="0" collapsed="false">
      <c r="E981" s="31" t="n">
        <f aca="false">SUM(F981:DU981)</f>
        <v>0</v>
      </c>
    </row>
    <row r="982" customFormat="false" ht="13.8" hidden="false" customHeight="false" outlineLevel="0" collapsed="false">
      <c r="E982" s="31" t="n">
        <f aca="false">SUM(F982:DU982)</f>
        <v>0</v>
      </c>
    </row>
    <row r="983" customFormat="false" ht="13.8" hidden="false" customHeight="false" outlineLevel="0" collapsed="false">
      <c r="E983" s="31" t="n">
        <f aca="false">SUM(F983:DU983)</f>
        <v>0</v>
      </c>
    </row>
    <row r="984" customFormat="false" ht="13.8" hidden="false" customHeight="false" outlineLevel="0" collapsed="false">
      <c r="E984" s="31" t="n">
        <f aca="false">SUM(F984:DU984)</f>
        <v>0</v>
      </c>
    </row>
    <row r="985" customFormat="false" ht="13.8" hidden="false" customHeight="false" outlineLevel="0" collapsed="false">
      <c r="E985" s="31" t="n">
        <f aca="false">SUM(F985:DU985)</f>
        <v>0</v>
      </c>
    </row>
    <row r="986" customFormat="false" ht="13.8" hidden="false" customHeight="false" outlineLevel="0" collapsed="false">
      <c r="E986" s="31" t="n">
        <f aca="false">SUM(F986:DU986)</f>
        <v>0</v>
      </c>
    </row>
    <row r="987" customFormat="false" ht="13.8" hidden="false" customHeight="false" outlineLevel="0" collapsed="false">
      <c r="E987" s="31" t="n">
        <f aca="false">SUM(F987:DU987)</f>
        <v>0</v>
      </c>
    </row>
    <row r="988" customFormat="false" ht="13.8" hidden="false" customHeight="false" outlineLevel="0" collapsed="false">
      <c r="E988" s="31" t="n">
        <f aca="false">SUM(F988:DU988)</f>
        <v>0</v>
      </c>
    </row>
    <row r="989" customFormat="false" ht="13.8" hidden="false" customHeight="false" outlineLevel="0" collapsed="false">
      <c r="E989" s="31" t="n">
        <f aca="false">SUM(F989:DU989)</f>
        <v>0</v>
      </c>
    </row>
    <row r="990" customFormat="false" ht="13.8" hidden="false" customHeight="false" outlineLevel="0" collapsed="false">
      <c r="E990" s="31" t="n">
        <f aca="false">SUM(F990:DU990)</f>
        <v>0</v>
      </c>
    </row>
    <row r="991" customFormat="false" ht="13.8" hidden="false" customHeight="false" outlineLevel="0" collapsed="false">
      <c r="E991" s="31" t="n">
        <f aca="false">SUM(F991:DU991)</f>
        <v>0</v>
      </c>
    </row>
    <row r="992" customFormat="false" ht="13.8" hidden="false" customHeight="false" outlineLevel="0" collapsed="false">
      <c r="E992" s="31" t="n">
        <f aca="false">SUM(F992:DU992)</f>
        <v>0</v>
      </c>
    </row>
    <row r="993" customFormat="false" ht="13.8" hidden="false" customHeight="false" outlineLevel="0" collapsed="false">
      <c r="E993" s="31" t="n">
        <f aca="false">SUM(F993:DU993)</f>
        <v>0</v>
      </c>
    </row>
    <row r="994" customFormat="false" ht="13.8" hidden="false" customHeight="false" outlineLevel="0" collapsed="false">
      <c r="E994" s="31" t="n">
        <f aca="false">SUM(F994:DU994)</f>
        <v>0</v>
      </c>
    </row>
    <row r="995" customFormat="false" ht="13.8" hidden="false" customHeight="false" outlineLevel="0" collapsed="false">
      <c r="E995" s="31" t="n">
        <f aca="false">SUM(F995:DU995)</f>
        <v>0</v>
      </c>
    </row>
    <row r="996" customFormat="false" ht="13.8" hidden="false" customHeight="false" outlineLevel="0" collapsed="false">
      <c r="E996" s="31" t="n">
        <f aca="false">SUM(F996:DU996)</f>
        <v>0</v>
      </c>
    </row>
    <row r="997" customFormat="false" ht="13.8" hidden="false" customHeight="false" outlineLevel="0" collapsed="false">
      <c r="E997" s="31" t="n">
        <f aca="false">SUM(F997:DU997)</f>
        <v>0</v>
      </c>
    </row>
    <row r="998" customFormat="false" ht="13.8" hidden="false" customHeight="false" outlineLevel="0" collapsed="false">
      <c r="E998" s="31" t="n">
        <f aca="false">SUM(F998:DU998)</f>
        <v>0</v>
      </c>
    </row>
    <row r="999" customFormat="false" ht="13.8" hidden="false" customHeight="false" outlineLevel="0" collapsed="false">
      <c r="E999" s="31" t="n">
        <f aca="false">SUM(F999:DU999)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2024-04-16T09:17:24Z</dcterms:created>
  <dc:creator>Unknown Creator</dc:creator>
  <dc:description/>
  <dc:language>fr-FR</dc:language>
  <cp:lastModifiedBy/>
  <dcterms:modified xsi:type="dcterms:W3CDTF">2024-04-18T10:53:26Z</dcterms:modified>
  <cp:revision>30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